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192.168.0.34\Documentos\arojas\Mis documentos\CONTROL INTERNO FUGA\2024\INFORMES\Planeación institucional\"/>
    </mc:Choice>
  </mc:AlternateContent>
  <xr:revisionPtr revIDLastSave="0" documentId="8_{E70EF379-A46E-41E5-A449-8A198457BD87}" xr6:coauthVersionLast="47" xr6:coauthVersionMax="47" xr10:uidLastSave="{00000000-0000-0000-0000-000000000000}"/>
  <bookViews>
    <workbookView xWindow="-120" yWindow="-120" windowWidth="20730" windowHeight="11160" xr2:uid="{00000000-000D-0000-FFFF-FFFF00000000}"/>
  </bookViews>
  <sheets>
    <sheet name="MatrizRiesgosConsolidada" sheetId="1" r:id="rId1"/>
  </sheets>
  <definedNames>
    <definedName name="_OP1" localSheetId="0">#REF!</definedName>
    <definedName name="_OP1">#REF!</definedName>
    <definedName name="ACCION" localSheetId="0">#REF!</definedName>
    <definedName name="ACCION">#REF!</definedName>
    <definedName name="ALTO" localSheetId="0">#REF!</definedName>
    <definedName name="ALTO">#REF!</definedName>
    <definedName name="AUTO" localSheetId="0">#REF!</definedName>
    <definedName name="AUTO">#REF!</definedName>
    <definedName name="AUTONOMIA" localSheetId="0">#REF!</definedName>
    <definedName name="AUTONOMIA">#REF!</definedName>
    <definedName name="BAJO" localSheetId="0">#REF!</definedName>
    <definedName name="BAJO">#REF!</definedName>
    <definedName name="CALIFICACION" localSheetId="0">#REF!</definedName>
    <definedName name="CALIFICACION">#REF!</definedName>
    <definedName name="DO" localSheetId="0">#REF!</definedName>
    <definedName name="DO">#REF!</definedName>
    <definedName name="DOCUMENTACION" localSheetId="0">#REF!</definedName>
    <definedName name="DOCUMENTACION">#REF!</definedName>
    <definedName name="EC" localSheetId="0">#REF!</definedName>
    <definedName name="EC">#REF!</definedName>
    <definedName name="ECONOMIA" localSheetId="0">#REF!</definedName>
    <definedName name="ECONOMIA">#REF!</definedName>
    <definedName name="EF" localSheetId="0">#REF!</definedName>
    <definedName name="EF">#REF!</definedName>
    <definedName name="EFECTIVIDAD" localSheetId="0">#REF!</definedName>
    <definedName name="EFECTIVIDAD">#REF!</definedName>
    <definedName name="EFECTIVO" localSheetId="0">#REF!</definedName>
    <definedName name="EFECTIVO">#REF!</definedName>
    <definedName name="EFICACIA" localSheetId="0">#REF!</definedName>
    <definedName name="EFICACIA">#REF!</definedName>
    <definedName name="ESCALA" localSheetId="0">#REF!</definedName>
    <definedName name="ESCALA">#REF!</definedName>
    <definedName name="EVALUACION" localSheetId="0">#REF!</definedName>
    <definedName name="EVALUACION">#REF!</definedName>
    <definedName name="EX" localSheetId="0">#REF!</definedName>
    <definedName name="EX">#REF!</definedName>
    <definedName name="EXISTENCIA" localSheetId="0">#REF!</definedName>
    <definedName name="EXISTENCIA">#REF!</definedName>
    <definedName name="IMPACTO" localSheetId="0">#REF!</definedName>
    <definedName name="IMPACTO">#REF!</definedName>
    <definedName name="MEDIO" localSheetId="0">#REF!</definedName>
    <definedName name="MEDIO">#REF!</definedName>
    <definedName name="MO" localSheetId="0">#REF!</definedName>
    <definedName name="MO">#REF!</definedName>
    <definedName name="MONITOREO" localSheetId="0">#REF!</definedName>
    <definedName name="MONITOREO">#REF!</definedName>
    <definedName name="OP" localSheetId="0">#REF!</definedName>
    <definedName name="OP">#REF!</definedName>
    <definedName name="OPORTUNIDA" localSheetId="0">#REF!</definedName>
    <definedName name="OPORTUNIDA">#REF!</definedName>
    <definedName name="OPORTUNIDAD" localSheetId="0">#REF!</definedName>
    <definedName name="OPORTUNIDAD">#REF!</definedName>
    <definedName name="PROBABILIDAD" localSheetId="0">#REF!</definedName>
    <definedName name="PROBABILIDAD">#REF!</definedName>
  </definedNames>
  <calcPr calcId="191029"/>
  <extLst>
    <ext uri="GoogleSheetsCustomDataVersion2">
      <go:sheetsCustomData xmlns:go="http://customooxmlschemas.google.com/" r:id="rId6" roundtripDataChecksum="7+uK5fpaXJfE8w8QkK8mY2iceacTN3/z8waKZMi6kq8="/>
    </ext>
  </extLst>
</workbook>
</file>

<file path=xl/calcChain.xml><?xml version="1.0" encoding="utf-8"?>
<calcChain xmlns="http://schemas.openxmlformats.org/spreadsheetml/2006/main">
  <c r="AL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6" authorId="0" shapeId="0" xr:uid="{00000000-0006-0000-0000-000001000000}">
      <text>
        <r>
          <rPr>
            <sz val="10"/>
            <color rgb="FF000000"/>
            <rFont val="Calibri"/>
            <family val="2"/>
            <scheme val="minor"/>
          </rPr>
          <t>======
ID#AAABRJ3JPG4
usuario    (2024-09-04 18:37:57)
Aplica para riesgos de corrupción . Se registra el trámite y/o OPA (formalizado en SUIT),  asociado al riesgo.</t>
        </r>
      </text>
    </comment>
    <comment ref="F6" authorId="0" shapeId="0" xr:uid="{00000000-0006-0000-0000-000006000000}">
      <text>
        <r>
          <rPr>
            <sz val="10"/>
            <color rgb="FF000000"/>
            <rFont val="Calibri"/>
            <family val="2"/>
            <scheme val="minor"/>
          </rPr>
          <t>======
ID#AAABRJ3JPHI
usuario    (2022-03-31 00:53:31)
usuario: "CLASIFICACIÓN TIPOLOGIAS GENERALES"
Escoger de la lista</t>
        </r>
      </text>
    </comment>
    <comment ref="N7" authorId="0" shapeId="0" xr:uid="{00000000-0006-0000-0000-000002000000}">
      <text>
        <r>
          <rPr>
            <sz val="10"/>
            <color rgb="FF000000"/>
            <rFont val="Calibri"/>
            <family val="2"/>
            <scheme val="minor"/>
          </rPr>
          <t>======
ID#AAABRJ3JPGw
usuario    (2024-09-04 18:37:57)
Fuente - Ficha de Riesgo
Preventivo
Detectivo
Correctivo</t>
        </r>
      </text>
    </comment>
    <comment ref="Y8" authorId="0" shapeId="0" xr:uid="{00000000-0006-0000-0000-000003000000}">
      <text>
        <r>
          <rPr>
            <sz val="10"/>
            <color rgb="FF000000"/>
            <rFont val="Calibri"/>
            <family val="2"/>
            <scheme val="minor"/>
          </rPr>
          <t>======
ID#AAABRJ3JPHA
En  este campo informe lo siguiente por cada riesgo    (2022-03-31 00:53:31)
Si los riesgos están correctamente identificados.
Si las actividades de control de los  riesgos  se encuentran documentadas  y actualizadas en los procedimientos.
Si se implementaron  los controles;
 Si se ejecutaron las tareas planeadas de  plan de tratamiento de riesgos.
Revisar si se están cumpliendo los  objetivos de los procesos a cargo, mediante los indicadores formulados, e identificar en caso de que no se estén cumpliendo, los posibles riesgos que se están materializando</t>
        </r>
      </text>
    </comment>
    <comment ref="AE8" authorId="0" shapeId="0" xr:uid="{00000000-0006-0000-0000-000005000000}">
      <text>
        <r>
          <rPr>
            <sz val="10"/>
            <color rgb="FF000000"/>
            <rFont val="Calibri"/>
            <family val="2"/>
            <scheme val="minor"/>
          </rPr>
          <t>======
ID#AAABRJ3JPHE
En  este campo informe lo siguiente por cada riesgo    (2022-03-31 00:53:31)
Si los riesgos están correctamente identificados.
Si las actividades de control de los  riesgos  se encuentran documentadas  y actualizadas en los procedimientos.
Si se implementaron  los controles;
 Si se ejecutaron las tareas planeadas de  plan de tratamiento de riesgos.
Revisar si se están cumpliendo los  objetivos de los procesos a cargo, mediante los indicadores formulados, e identificar en caso de que no se estén cumpliendo, los posibles riesgos que se están materializando</t>
        </r>
      </text>
    </comment>
    <comment ref="AM8" authorId="0" shapeId="0" xr:uid="{00000000-0006-0000-0000-000004000000}">
      <text>
        <r>
          <rPr>
            <sz val="10"/>
            <color rgb="FF000000"/>
            <rFont val="Calibri"/>
            <family val="2"/>
            <scheme val="minor"/>
          </rPr>
          <t>======
ID#AAABRJ3JPG0
En  este campo informe lo siguiente por cada riesgo    (2022-03-31 00:53:31)
Si los riesgos están correctamente identificados.
Si las actividades de control de los  riesgos  se encuentran documentadas  y actualizadas en los procedimientos.
Si se implementaron  los controles;
 Si se ejecutaron las tareas planeadas de  plan de tratamiento de riesgos.
Revisar si se están cumpliendo los  objetivos de los procesos a cargo, mediante los indicadores formulados, e identificar en caso de que no se estén cumpliendo, los posibles riesgos que se están materializando</t>
        </r>
      </text>
    </comment>
    <comment ref="AS8" authorId="0" shapeId="0" xr:uid="{00000000-0006-0000-0000-000007000000}">
      <text>
        <r>
          <rPr>
            <sz val="10"/>
            <color rgb="FF000000"/>
            <rFont val="Calibri"/>
            <family val="2"/>
            <scheme val="minor"/>
          </rPr>
          <t>======
ID#AAABRJ3JPG8
En  este campo informe lo siguiente por cada riesgo    (2022-03-31 00:53:31)
Si los riesgos están correctamente identificados.
Si las actividades de control de los  riesgos  se encuentran documentadas  y actualizadas en los procedimientos.
Si se implementaron  los controles;
 Si se ejecutaron las tareas planeadas de  plan de tratamiento de riesgos.
Revisar si se están cumpliendo los  objetivos de los procesos a cargo, mediante los indicadores formulados, e identificar en caso de que no se estén cumpliendo, los posibles riesgos que se están materializando</t>
        </r>
      </text>
    </comment>
  </commentList>
  <extLst>
    <ext xmlns:r="http://schemas.openxmlformats.org/officeDocument/2006/relationships" uri="GoogleSheetsCustomDataVersion2">
      <go:sheetsCustomData xmlns:go="http://customooxmlschemas.google.com/" r:id="rId1" roundtripDataSignature="AMtx7mhcnP7t4cNhDJyL8NqI3WbcsK3N7Q=="/>
    </ext>
  </extLst>
</comments>
</file>

<file path=xl/sharedStrings.xml><?xml version="1.0" encoding="utf-8"?>
<sst xmlns="http://schemas.openxmlformats.org/spreadsheetml/2006/main" count="1514" uniqueCount="609">
  <si>
    <t>Proceso:</t>
  </si>
  <si>
    <t>Gestión de mejora</t>
  </si>
  <si>
    <t>&lt;</t>
  </si>
  <si>
    <t>Documento:</t>
  </si>
  <si>
    <t xml:space="preserve">Código </t>
  </si>
  <si>
    <t>GM -FT-10</t>
  </si>
  <si>
    <t>Versión:</t>
  </si>
  <si>
    <t>IDENTIFICACIÓN DEL RIESGO</t>
  </si>
  <si>
    <t>ANÁLISIS DEL RIESGO</t>
  </si>
  <si>
    <t>EVALUACIÓN DEL RIESGO</t>
  </si>
  <si>
    <t>PLAN DE ACCIÓN</t>
  </si>
  <si>
    <t>INDICADOR CLAVE DE RIESGO</t>
  </si>
  <si>
    <t>GESTION DE EVENTOS</t>
  </si>
  <si>
    <t xml:space="preserve">MONITOREO </t>
  </si>
  <si>
    <t>MONITOREO</t>
  </si>
  <si>
    <t>VALORACIÓN DE CONTROLES</t>
  </si>
  <si>
    <t>VALORACIÓN RIESGO RESIDUAL</t>
  </si>
  <si>
    <t>Primera línea de defensa</t>
  </si>
  <si>
    <t>Segunda línea de defensa</t>
  </si>
  <si>
    <t xml:space="preserve">TERCERA LINEA DE DEFENSA </t>
  </si>
  <si>
    <t>TIPO DE PROCESO</t>
  </si>
  <si>
    <t>PROCESO</t>
  </si>
  <si>
    <t xml:space="preserve"> RIESGO</t>
  </si>
  <si>
    <t>TRAMITE-OPA</t>
  </si>
  <si>
    <t xml:space="preserve">TIPO DE RIESGO
</t>
  </si>
  <si>
    <t>CAUSA RAIZ
¿Porqué?</t>
  </si>
  <si>
    <t>CLASIFICACION DEL RIESGO</t>
  </si>
  <si>
    <t>PROBABILIDAD
Inherente</t>
  </si>
  <si>
    <t>IMPACTO
Inherente</t>
  </si>
  <si>
    <t>ZONA DE RIESGO INHERENTE</t>
  </si>
  <si>
    <t xml:space="preserve">TRATAMIENTO </t>
  </si>
  <si>
    <t xml:space="preserve">ACCIONES </t>
  </si>
  <si>
    <t>RESPONSABLE</t>
  </si>
  <si>
    <t>CRONOGRAMA</t>
  </si>
  <si>
    <t xml:space="preserve">CONTROL EXISTENTE </t>
  </si>
  <si>
    <t>TIPO</t>
  </si>
  <si>
    <t>VALORACION  CONTROLES 
Calificación %</t>
  </si>
  <si>
    <t>PROBABILIDAD Residual</t>
  </si>
  <si>
    <t>IMPACTO Residual</t>
  </si>
  <si>
    <t>ZONA DE RIESGO RESIDUAL</t>
  </si>
  <si>
    <t>Nombre y Formula
(SD= Sin definir)</t>
  </si>
  <si>
    <t>Frecuencia del Análisis</t>
  </si>
  <si>
    <t>RIESGOS MATERIALIZADOS
(Espacio diligenciado por la 1,2, 3 )</t>
  </si>
  <si>
    <t>ACCIONES FRENTE A LA MATERIALIZACIÓN
(Espacio  diligenciado OAP)</t>
  </si>
  <si>
    <t>Reporte I Cuatrimestre</t>
  </si>
  <si>
    <t>Seguimiento I Cuatrimestre</t>
  </si>
  <si>
    <t xml:space="preserve">Verificación </t>
  </si>
  <si>
    <t>Reporte II  Cuatrimestre</t>
  </si>
  <si>
    <t>Seguimiento II Cuatrimestre</t>
  </si>
  <si>
    <t>Reporte III  Cuatrimestre</t>
  </si>
  <si>
    <t>Seguimiento III Cuatrimestre</t>
  </si>
  <si>
    <t xml:space="preserve">No. </t>
  </si>
  <si>
    <t>Descripción</t>
  </si>
  <si>
    <t>FECHA FIN</t>
  </si>
  <si>
    <t>Se ha materializado el riesgo ? SI -NO-
Posible Materialización</t>
  </si>
  <si>
    <t>Línea que detecta materialización:
1,2, 3/ Denuncia</t>
  </si>
  <si>
    <t xml:space="preserve">Medio y Fecha de reporte de materialización </t>
  </si>
  <si>
    <t># ACM documentada</t>
  </si>
  <si>
    <t>Fecha de vencimiento ACM</t>
  </si>
  <si>
    <t>Efectividad de la ACM validada por la 3 línea</t>
  </si>
  <si>
    <t>REPORTE GESTIÓN REALIZADA</t>
  </si>
  <si>
    <t>UBICACIÓN EVIDENCIAS</t>
  </si>
  <si>
    <t>VERIFICACIÓN OAP</t>
  </si>
  <si>
    <t>UBICACIÓN EVIDENCIAS VALIDADAS</t>
  </si>
  <si>
    <t>RECOMENDACIONES DE MEJORA</t>
  </si>
  <si>
    <t>VERIFICACIÓN OCI</t>
  </si>
  <si>
    <t xml:space="preserve">OBSERVACIONES </t>
  </si>
  <si>
    <t xml:space="preserve">Observaciones Generales 
</t>
  </si>
  <si>
    <t>OBSERVACIONES OCI</t>
  </si>
  <si>
    <t>Estratégico</t>
  </si>
  <si>
    <t>Planeación</t>
  </si>
  <si>
    <t xml:space="preserve">La posibilidad de perdida reputacional por incumplimiento de propósitos institucionales  debido a las desviaciones de la ejecución de las áreas respecto a lo programado  </t>
  </si>
  <si>
    <t>NA</t>
  </si>
  <si>
    <t>Riesgo Estratégico</t>
  </si>
  <si>
    <t xml:space="preserve">Por desviaciones de la ejecución de las áreas respecto a lo programado </t>
  </si>
  <si>
    <t>Ejecución y administración de procesos</t>
  </si>
  <si>
    <t>Media</t>
  </si>
  <si>
    <t>Mayor</t>
  </si>
  <si>
    <t>Alto</t>
  </si>
  <si>
    <t xml:space="preserve">Los  profesionales de apoyo a proyectos de la Oficina Asesora de Planeación revisan mensualmente que la información reportada sobre metas sea acorde con lo presentado en el período anterior y se realizará revisión aleatoria a las evidencias de soporte de las metas que se consideren principalmente críticas en cumplimiento al porcentaje de ejecución que está programado.
Si se presentan inconsistencias en la información registrada en el sistema PANDORA, los profesionales de apoyo a proyectos de inversión deben devolver el seguimiento a las subdirecciones para que se realicen los ajustes respectivos y realizar retroalimentación con el responsable del reporte, si se considera necesario, se realizarán mesas de trabajo con los equipos de gestión de los proyectos para generar alertas y recomendaciones sobre acciones de mejora para el avance de las metas físicas y presupuestales de los proyectos de inversión. Como evidencia los profesionales dejan las observaciones en el aplicativo Pandora y/o por correo electrónico. </t>
  </si>
  <si>
    <t>Detectivo</t>
  </si>
  <si>
    <t>Reducir</t>
  </si>
  <si>
    <t>Actualizar los procedimientos de proyectos incluyendo las actividades del aplicativo Pandora</t>
  </si>
  <si>
    <t xml:space="preserve">Profesional de apoyo de la OAP </t>
  </si>
  <si>
    <t xml:space="preserve">Porcentaje de cumplimiento de propósitos institucionales
  =Promedio ponderado del cumplimiento de objetivos Estratégicos en el corte de medición
</t>
  </si>
  <si>
    <t>Trimestral/ análisis cuatrimestral</t>
  </si>
  <si>
    <t>NO</t>
  </si>
  <si>
    <t>Na</t>
  </si>
  <si>
    <t>https://drive.google.com/drive/folders/1k_GUuwVgwWep-s32RH5A95gN9xB9yEeD?usp=drive_link</t>
  </si>
  <si>
    <t>NO APLICA</t>
  </si>
  <si>
    <t>Preventivo</t>
  </si>
  <si>
    <t>Baja</t>
  </si>
  <si>
    <t xml:space="preserve">Actualizar el procedimiento de planes incluyendo los ajustes al control actual y los avances en el desarrollo del sistema Pandora. </t>
  </si>
  <si>
    <t xml:space="preserve">Profesional de apoyo de planes OAP </t>
  </si>
  <si>
    <t>Gestión de talento humano</t>
  </si>
  <si>
    <t xml:space="preserve">La posibilidad de afectación reputacional por la disminución de la percepción  de la calidad de vida y el ambiente laboral debido al incumplimiento del Plan Estratégico de Talento Humano
</t>
  </si>
  <si>
    <t>Riesgo de gestión</t>
  </si>
  <si>
    <t xml:space="preserve">Incumplimiento del Plan Estratégico de Talento Humano </t>
  </si>
  <si>
    <t>Menor</t>
  </si>
  <si>
    <t>Moderado</t>
  </si>
  <si>
    <t>El Profesional Especializado de Talento Humano revisará trimestralmente a través del Formato PN-FTPL-06 Plan de acción para la formulación, seguimiento y monitoreo de los planes institucionales y estratégicos, la ejecución del Plan Estratégico de Talento Humano.
En caso de evidenciar retrasos en la ejecución del Plan solicitará ante Comité Directivo la aprobación en la modificación del cronograma propuesto, lo cual se evidenciara en el acta de reunión del Comité y en la nueva versión del PETH. 
En caso de evidenciar que se cumple con el cronograma propuesto para el PETH, remitirá en el trimestre un informe de impacto a la Subdirección de Gestión Corporativa y semestralmente un informe de cumplimiento e impacto al Comité Directivo.</t>
  </si>
  <si>
    <t>Documentar el control dentro de la actividad de seguimiento al PETH contemplada en el Procedimiento TH-PD-03 Elaboración del Plan Estratégico de Talento Humano</t>
  </si>
  <si>
    <t>Profesional Especializado de Talento Humano</t>
  </si>
  <si>
    <t>Porcentaje de ejecución del Plan Estratégico de Talento Humano PETH=(# actividades del PETH ejecutadas en el trimestre / # actividades programadas del PETH en el trimestre) * 100</t>
  </si>
  <si>
    <t>Trimestral</t>
  </si>
  <si>
    <r>
      <rPr>
        <u/>
        <sz val="11"/>
        <color rgb="FF0563C1"/>
        <rFont val="Calibri"/>
        <family val="2"/>
      </rPr>
      <t xml:space="preserve">https://intranet.fuga.gov.co/gestion-del-talento-humano
</t>
    </r>
    <r>
      <rPr>
        <sz val="11"/>
        <color rgb="FF000000"/>
        <rFont val="Calibri"/>
        <family val="2"/>
      </rPr>
      <t xml:space="preserve">20242800057623
</t>
    </r>
    <r>
      <rPr>
        <u/>
        <sz val="11"/>
        <color rgb="FF1155CC"/>
        <rFont val="Calibri"/>
        <family val="2"/>
      </rPr>
      <t>https://drive.google.com/drive/u/1/folders/1sdp8F1--LF0ohAeTHUtZOe3Yp2pojX_8</t>
    </r>
    <r>
      <rPr>
        <sz val="11"/>
        <color rgb="FF000000"/>
        <rFont val="Calibri"/>
        <family val="2"/>
      </rPr>
      <t xml:space="preserve"> 
</t>
    </r>
  </si>
  <si>
    <t>La posibilidad de afectación económica por demandas y sanciones por el incumplimiento de requisitos normativos del SGSST</t>
  </si>
  <si>
    <t>Incumplimiento de requisitos normativos del SGSST</t>
  </si>
  <si>
    <t>Relaciones laborales</t>
  </si>
  <si>
    <t xml:space="preserve">Media </t>
  </si>
  <si>
    <t>Leve</t>
  </si>
  <si>
    <t>El profesional especializado de Talento Humano  revisa anualmente el Formato TH-FT-13 Matriz identificación de peligros evaluación y control de riesgos, presentado por el profesional de apoyo de SST.
En caso de presentar comentarios o recomendaciones a los resultados, se envían por correo u Orfeo al profesional de apoyo en seguridad y salud en el trabajo.
En caso de no presentar observaciones se enviará para aprobación del COPASST.</t>
  </si>
  <si>
    <t>Bajo</t>
  </si>
  <si>
    <t>Aceptar</t>
  </si>
  <si>
    <t>Actualizar el punto de control del ProcedimientoTH-PD-06 Identificación de peligros, evaluación y valoración de los riesgos, en el sentido de indicar que previa presentación del COPASST debe existir una revisión del Profesional Especializado de Talento Humano del Formato TH-FT-13 Matriz identificación de peligros evaluación y control de riesgos.</t>
  </si>
  <si>
    <t>Porcentaje de cumplimiento de los requisitos del SGSST= (Número de requisitos del SGSST cumplidos/ Número de requisitos del SGSST establecidos por la resolución 0312:2019) * 100</t>
  </si>
  <si>
    <t>Anual</t>
  </si>
  <si>
    <t>https://intranet.fuga.gov.co/gestion-del-talento-humano</t>
  </si>
  <si>
    <t xml:space="preserve">El Profesional especializado de Talento Humano cuando se presente un incidente y/o accidente de trabajo verifica la clasificación del incidente y/o accidente de trabajo realizado por el Profesional de Apoyo en SST.
En caso de que se realizará una errónea clasificación, se reclasifica durante el proceso de la investigación del accidente, lo cual, reposa en los documentos de la investigación.
En caso de que se clasificará correctamente, continua con las actividades establecidas en el Procedimiento TH-PD-05 Incidentes - Accidentes de Trabajo. </t>
  </si>
  <si>
    <t>Indicar el punto de control en la actividad relacionada con la calificación del incidente y/o accidente de trabajo del Procedimiento TH-PD-05 Incidentes - Accidentes de Trabajo, en el sentido de indicar que el Profesional Especializado de Talento Humano realiza la verificación de la calificación realizada por el Profesional de Apoyo en SST.</t>
  </si>
  <si>
    <t>El profesional de apoyo en SST revisa anualmente a través del modulo de  SIDEAP 2.0 denominado "SST EN LINEA" el cumplimiento de lo dispuesto por el Decreto 1072 de 2015 y la resolución 0312 de 2019, donde  se determinan los estándares mínimos del SGSS.
En caso de encontrar deficiencias en la implementación de la norma, se realizará un Plan de Mejora con la ARL POSITIVA. 
En caso de que el resultado indique que no es deficiente, se plantearan las actividades en el cronograma del Plan de Salud y Seguridad en el Trabajo de la siguiente vigencia.</t>
  </si>
  <si>
    <t>Muy Baja</t>
  </si>
  <si>
    <t>Incluir la actividad descrita en el control, al interior del Procedimiento TH-PD-03 Elaboración del Plan Estratégico de Talento Humano</t>
  </si>
  <si>
    <t xml:space="preserve">La posibilidad de afectación económica por demandas y sanciones debido a inconsistencias en la liquidación de nomina
</t>
  </si>
  <si>
    <t>inconsistencias en la liquidación de nomina</t>
  </si>
  <si>
    <t>El Profesional Universitario de Talento Humano revisa mensualmente las novedades de nomina remitidas a través de ORFEO, para establecer que no presenten inconsistencias y cumplan con las disposiciones legales.
En caso de que se presenten inconsistencias, el profesional universitario mediante ORFEO solicitará al área, al servidor público o al tercero que originó la novedad, efectuar las correcciones, las cuales deben allegar al día siguiente de la notificación. 
En caso de que no se presenten inconsistencias, se elaborará el acto administrativo correspondiente.</t>
  </si>
  <si>
    <t>Porcentaje de correcciones posteriores al pago de la nomina = (Número de correcciones de la nomina posteriores al pago por funcionarios / Número de funcionarios activos)  * 100</t>
  </si>
  <si>
    <t>Cuatrimestral</t>
  </si>
  <si>
    <t xml:space="preserve">Conciliación enero: 20242400015973
Conciliación febrero: 20242400024963
Conciliación marzo: 20242400035053
Conciliación abril: 20242400049443
</t>
  </si>
  <si>
    <t xml:space="preserve">
Conciliación mayo: 20242400054213
Conciliación junio: 20242400063173
Conciliación julio: 20242400075253
Conciliación agosto: 20242400088053</t>
  </si>
  <si>
    <t xml:space="preserve">El Profesional Especializado de  Talento Humano  y el Profesional Especializado de Contabilidad verifican mensualmente  que la información registrada por el Profesional Universitario de Talento Humano en el aplicativo Humano Web corresponda a las novedades de nómina reportadas.
En caso de encontrar inconsistencias informan por correo electrónico al profesional universitario de talento humano para realizar los ajustes correspondientes.
En caso de no presentar inconsistencias se informa por correo electrónico, para que el profesional universitario de talento humano pueda realizar la nomina.
 </t>
  </si>
  <si>
    <t>Riesgo de seguridad la información</t>
  </si>
  <si>
    <t xml:space="preserve">Inadecuada  gestión  en el acceso a los sistemas de información </t>
  </si>
  <si>
    <t xml:space="preserve">Información </t>
  </si>
  <si>
    <t xml:space="preserve">Moderado </t>
  </si>
  <si>
    <t xml:space="preserve">El profesional especializado de talento humano o el subdirector de corporativa envían correo a mesa de ayuda para gestionar el rol de las personas que requieren acceso al expediente de historias laborales en Orfeo. </t>
  </si>
  <si>
    <t xml:space="preserve">Actualizar el procedimiento de vinculación incluyendo los puntos el punto de control anterior </t>
  </si>
  <si>
    <t>Profesional especializado de talento humano</t>
  </si>
  <si>
    <t>El ingeniero encargado de Orfeo, da acceso al expediente de historias laborales únicamente a los roles enviados por la subdirectora corporativa o el profesional especializado de talento humano, por tanto el sistema Orfeo automáticamente no deja ingresar a los usuarios que no estén autorizados al expediente de historias laborales.</t>
  </si>
  <si>
    <t xml:space="preserve">Actualizar el procedimiento de vinculación incluyendo  el punto de control anterior </t>
  </si>
  <si>
    <t>Gestión de las Comunicaciones</t>
  </si>
  <si>
    <t xml:space="preserve">*La posibilidad de afectación reputacional por insatisfacción de los grupos de interés internos y externos, debido a la publicación inoportuna o extemporánea de información  </t>
  </si>
  <si>
    <t>debido a la publicación inoportuna o extemporánea de información</t>
  </si>
  <si>
    <t>Alta</t>
  </si>
  <si>
    <t>El líder del equipo o su designado, verifica en el formato brief o en  el caso de solicitud GLPI, la fecha de recepción y procede a evaluar el tiempo estimado para el desarrollo o atención del requerimiento, teniendo en cuenta el tráfico de solicitudes. Este seguimiento queda registrado en la pestaña seguimiento del GLPI y en caso de que la solicitud no pueda ser atendida en los tiempos requeridos, debido al envío extemporáneo de la solicitud, se propone una nueva fecha al peticionario. Las evidencias se pueden verificar por medio de la plataforma del GLPI.</t>
  </si>
  <si>
    <t>Asignar y realizar seguimiento, a través de los correos institucionales, a las solicitudes de necesidades comunicacionales remitidas por las áreas, para la atención oportuna de las mismas.</t>
  </si>
  <si>
    <t xml:space="preserve">Profesional de apoyo de comunicaciones. </t>
  </si>
  <si>
    <t>Porcentaje de solicitudes tramitadas oportunamente=(# de solicitudes tramitadas en los tiempos establecidos en el procedimiento de gestión de las comunicaciones / # de solicitudes registradas en GLPI) * 100</t>
  </si>
  <si>
    <t>SI</t>
  </si>
  <si>
    <t>Informe de auditoría  proceso gestión de las comunicaciones. Radicado 20211100064903 
Hallazgo 2.  Debilidades en la oportunidad en el desarrollo de estrategias de comunicación internas y externas. (Se evidencian deficiencias en la aplicación del segundo punto de control ya que el formato brief -como se pudo corroborar- no se utiliza en todos los casos por parte de las áreas al momento de tramitar los requerimientos. Esto deriva en retrasos o reprocesos por falta de información completa y necesaria para generar la divulgación de las campañas de manera oportuna lo que podría derivar incluso en divulgación errónea del mensaje) situación que evidencia la materialización del riesgo del proceso, tampoco se evidencian las acciones correspondientes a dicha materialización, incumpliendo lo establecido en la política de administración del riesgo de la FUGA.</t>
  </si>
  <si>
    <t>2021-20</t>
  </si>
  <si>
    <t>Cerrada 30jun22 Orfeo 20221100059583</t>
  </si>
  <si>
    <t>https://drive.google.com/drive/u/1/folders/1mLoqacDm0Th1veNLqMBwyeh_UNc9Eqse</t>
  </si>
  <si>
    <r>
      <rPr>
        <sz val="11"/>
        <color theme="1"/>
        <rFont val="Calibri"/>
        <family val="2"/>
      </rPr>
      <t>En el periodo reportado el riesgo y el control se mantienen vigentes, por lo que no se registran modificaciones. 
Durante el mes de junio las profesionales Erika Ríos y Gisella Ricardo estuvieron trabajando en la actualización del formato brief para las solicitudes al área de comunicaciones; este fue validado y aprobado por la OAP y posteriormente difundido a funcionarios contratistas mediante correo electrónico el pasado 5 de julio. (</t>
    </r>
    <r>
      <rPr>
        <u/>
        <sz val="11"/>
        <color rgb="FF1155CC"/>
        <rFont val="Calibri"/>
        <family val="2"/>
      </rPr>
      <t>VER LINK</t>
    </r>
    <r>
      <rPr>
        <sz val="11"/>
        <color theme="1"/>
        <rFont val="Calibri"/>
        <family val="2"/>
      </rPr>
      <t>)
Frente al control existente, los profesionales Erika Ríos, Gisella Ricardo y Duván Barrera realizaron la verificación y seguimiento de los casos remitidos al correo de comunicacionesdigitales@fuga.gov.co a través del aplicativo GLPI. 
En relación con el análisis del indicador en clave de riesgo, Porcentaje de solicitudes tramitadas oportunamente (430 solicitudes tramitadas en los tiempos establecidos en el procedimiento de gestión de las comunicaciones / 450 de solicitudes registradas en GLPI) * 100) el promedio de atención a solicitudes de comunicaciones en primer trimestre se encuentra en el 95,5%, lo cual ubica al indicador en el rango de gestión de</t>
    </r>
    <r>
      <rPr>
        <b/>
        <sz val="11"/>
        <color theme="1"/>
        <rFont val="Calibri"/>
        <family val="2"/>
      </rPr>
      <t xml:space="preserve"> CONDICIÓN SATISFACTORIA </t>
    </r>
    <r>
      <rPr>
        <sz val="11"/>
        <color theme="1"/>
        <rFont val="Calibri"/>
        <family val="2"/>
      </rPr>
      <t>de acuerdo con los rangos de aceptación establecidos. A la fecha el proceso no cuenta con materialización de riesgos que puedan generar acciones correctivas.
A la fecha, el proceso no cuenta con materialización de riesgos que puedan generar acciones correctivas. Para revisar los soportes de las solicitudes recibidas y gestionadas puede ingresar a la plataforma. Se anexan también las estadísticas arrojadas por el aplicativo.  (Ver anexos (</t>
    </r>
    <r>
      <rPr>
        <u/>
        <sz val="11"/>
        <color rgb="FF1155CC"/>
        <rFont val="Calibri"/>
        <family val="2"/>
      </rPr>
      <t>EVIDENCIAS MATRIZ DE RIESG</t>
    </r>
    <r>
      <rPr>
        <sz val="11"/>
        <color theme="1"/>
        <rFont val="Calibri"/>
        <family val="2"/>
      </rPr>
      <t xml:space="preserve">O)
</t>
    </r>
    <r>
      <rPr>
        <b/>
        <sz val="11"/>
        <color theme="1"/>
        <rFont val="Calibri"/>
        <family val="2"/>
      </rPr>
      <t xml:space="preserve">Nota: </t>
    </r>
    <r>
      <rPr>
        <sz val="11"/>
        <color theme="1"/>
        <rFont val="Calibri"/>
        <family val="2"/>
      </rPr>
      <t>para una muestra más amplia o específica se puede efectuar la consulta manual desde la plataforma de GLPI, de acuerdo con lo que considere la segunda o tercera línea. En relación con el plan de acción: "Asignar y realizar seguimiento, a través de los correos institucionales, a las solicitudes de necesidades comunicacionales remitidas por las áreas, para la atención oportuna de las mismas." la actividad se ejecutó través del correo institucional gricardo@fuga.gov.co en la medida en la que fueron llegando (Ver anexos (</t>
    </r>
    <r>
      <rPr>
        <u/>
        <sz val="11"/>
        <color rgb="FF1155CC"/>
        <rFont val="Calibri"/>
        <family val="2"/>
      </rPr>
      <t>EVIDENCIAS MATRIZ DE RIESGO</t>
    </r>
    <r>
      <rPr>
        <sz val="11"/>
        <color theme="1"/>
        <rFont val="Calibri"/>
        <family val="2"/>
      </rPr>
      <t>),  dejando constancia de la asignación de actividades a cada responsable, según su rol en el cuadro de seguimiento a pendientes de diseño (</t>
    </r>
    <r>
      <rPr>
        <u/>
        <sz val="11"/>
        <color rgb="FF1155CC"/>
        <rFont val="Calibri"/>
        <family val="2"/>
      </rPr>
      <t>ver link</t>
    </r>
    <r>
      <rPr>
        <sz val="11"/>
        <color theme="1"/>
        <rFont val="Calibri"/>
        <family val="2"/>
      </rPr>
      <t xml:space="preserve">) .
Sin embargo, es importante aclarar que estas no se incluyeron dentro de la medición del indicador dado que el mismo solo indica señalar los casos de GLPI. Al respecto, la líder de comunicaciones ya solicitó el ajuste del indicador sobre eliminar el uso del aplicativo y estamos a la espera de la respuesta por parte del Comité Directivo.
</t>
    </r>
  </si>
  <si>
    <t>https://drive.google.com/drive/u/1/folders/198UTObmdCZB3mAx41YOYRLkDbSftYGNd</t>
  </si>
  <si>
    <t>*La posibilidad de afectación económica por demandas de los ciudadanos, debido al uso de información no autorizada en piezas audiovisuales institucionales</t>
  </si>
  <si>
    <t>debido a la publicación de información no autorizada en piezas audiovisuales institucionales</t>
  </si>
  <si>
    <t xml:space="preserve">Previo a la publicación de información que involucre a un ciudadano, el diseñador, videógrafo o community manager verifica el diligenciamiento del formato 'Autorización de tratamiento de datos mayores de edad' (GT-FT-12) o el formato 'Autorización de tratamiento de datos menores de edad' (GT-FT-13). En caso de vídeos, se verifica la autorización grabada por el ciudadano para proceder al diseño de producto y posterior publicación de la información. 
Como soporte de la verificación los archivos son resguardados en ORFEO. En caso de tener inconsistencias en los datos del formato, se procede a eliminar el fragmento de información o la pieza gráfica que involucre al ciudadano. </t>
  </si>
  <si>
    <t>Documentar el control como una política de operación  dentro del procedimiento CO-PD-01 Procedimiento Gestión de Comunicaciones</t>
  </si>
  <si>
    <t xml:space="preserve">Profesional de apoyo de gestión de comunicaciones internas. </t>
  </si>
  <si>
    <t>Porcentaje de quejas recibidas por publicación de información no autorizada en piezas audiovisuales institucionales=(# de quejas por publicación de información no autorizada en piezas audiovisuales / # de piezas audiovisuales publicadas) * 100</t>
  </si>
  <si>
    <t>https://docs.google.com/spreadsheets/d/1UIsv-zTo9bIowj5_qrAJuEaW2401ULQW/edit?gid=1671961862#gid=1671961862</t>
  </si>
  <si>
    <t>https://docs.google.com/spreadsheets/d/1UIsv-zTo9bIowj5_qrAJuEaW2401ULQW/edit?gid=992299893#gid=992299893</t>
  </si>
  <si>
    <t>Servicio al Ciudadano</t>
  </si>
  <si>
    <t xml:space="preserve">Falta de planificación en los tiempos de respuesta e inadecuado manejo del sistema Orfeo por parte de las áreas </t>
  </si>
  <si>
    <t>Usuarios, productos y prácticas</t>
  </si>
  <si>
    <t>El Profesional Universitario responsable del área de Atención al Ciudadano efectúa un seguimiento mensual a las respuestas de PQRSD emitidas por los funcionarios de la entidad, a través de un informe mensual interno que da cuenta del nivel cuantitativo y cualitativo de cumplimiento de los criterios de calidad, coherencia, calidez, oportunidad y manejo del sistema de las mismas. En dicho documento, también se señalan las malas prácticas detectadas y se imparten recomendaciones puntuales sobre acciones correctivas; este informe se comunica a las áreas misionales y estratégicas a través de la Intranet y ORFEO.</t>
  </si>
  <si>
    <t>Correctivo</t>
  </si>
  <si>
    <t xml:space="preserve">Menor </t>
  </si>
  <si>
    <t>Profesional Universitario - Atención al Ciudadano.</t>
  </si>
  <si>
    <t>Porcentaje de PQRSD gestionadas bajo criterios de calidad= (Número de PQRSD gestionadas, que cumplen criterios de calidad en el periodo/Número de PQRSD gestionadas en el periodo) *100</t>
  </si>
  <si>
    <t>El Técnico de Apoyo de Servicio al Ciudadano  revisa semanalmente cuales peticiones están pendientes por dar respuesta y envía por medio de correo electrónico alertas a los lideres de procesos y/o responsables de dar la respuesta.  Si se evidencia peticiones por fuera de los tiempos establecidos en la ley, se remitirá por correo electrónico el caso al profesional de Control Interno Disciplinario  para que sea evaluado.</t>
  </si>
  <si>
    <t>Actualizar el procedimiento de gestión de peticiones ciudadanas, incluyendo el punto de control descrito en este riesgo.</t>
  </si>
  <si>
    <t>Profesional Universitario - Atención al Ciudadano y gestión documental</t>
  </si>
  <si>
    <t>Riesgo de seguridad de la información</t>
  </si>
  <si>
    <t xml:space="preserve">Acceso restringido a las aplicaciones desarrolladas por la Secretaría General y que la Fuga tiene con interoperabilidad (SDQS)
Falta de comunicación oficial </t>
  </si>
  <si>
    <t>Profesional de universitario de servicio al ciudadano y/o equipo de servicio al ciudadano</t>
  </si>
  <si>
    <t>Evaluación y mejora</t>
  </si>
  <si>
    <t>Gestión de Mejora</t>
  </si>
  <si>
    <t>Posibilidad de afectación reputacional a nivel Distrital por los resultados negativos en la medición del sistema de gestión (FURAG) debido a la baja apropiación de herramientas de gestión en la entidad</t>
  </si>
  <si>
    <t>Baja  apropiación de herramientas de gestión en la entidad</t>
  </si>
  <si>
    <t xml:space="preserve">Con las herramientas diseñadas por los procesos, el profesional SIG, revisa que los indicadores, riesgos, ACM, Normograma, estén diligenciados de forma coherente con los lineamientos de la (GM-PO-01) Política de administración de riesgos, (GM-IN-03) Instructivo Indicadores de Gestión y (GM-PD-01) Procedimiento Planes de Mejoramiento, GM-PD-02 Procedimiento Identificación y Evaluación Periódica de lo legal. En caso de encontrar inconsistencias u oportunidades de mejora, registra los comentarios en los mismos documentos y los remite por correo electrónico a los lideres de proceso y gestores SIG </t>
  </si>
  <si>
    <t>Realizar un piloto para el seguimiento de segunda línea de defensa en el módulo de indicadores del sistema de información Pandora</t>
  </si>
  <si>
    <t>Profesionales de apoyo OAP</t>
  </si>
  <si>
    <t>Variación en el índice de gestión y desempeño (FURAG) - (índice año actual- índice año anterior)/(índice año anterior) x 100</t>
  </si>
  <si>
    <t xml:space="preserve">Realizar actividades de socialización y sensibilización semestrales con Gestor SIG - MIPG de los procesos, sobre la adopción y monitoreo de los instrumentos de autoevaluación (planes, documentación de procesos, ACM, riesgos e indicadores, etc.) </t>
  </si>
  <si>
    <t xml:space="preserve">Evaluación independiente de la gestión </t>
  </si>
  <si>
    <t>Posibilidad de afectación reputacional  por sanciones requerimientos y/o hallazgos  de los entes de control,  debido a la ejecución de seguimientos y auditorias incumpliendo los términos establecidos en la normatividad vigente.</t>
  </si>
  <si>
    <t>Ejecución de seguimientos y auditorias incumpliendo los términos establecidos en la normatividad vigente.</t>
  </si>
  <si>
    <t>Cada vez que se recibe información (solicitada para realizar una auditoría o un seguimiento), el equipo auditor verifica que esta información esté completa y que atienda integralmente el requerimiento realizado. Si no está completa o en las condiciones solicitadas, se requiere nuevamente al líder del proceso (por correo electrónico para seguimientos, por memorando radicado para auditorías internas), para que atienda las observaciones  y complemente la información faltante en un término no mayor a dos días hábiles. Si está completa se deja evidencia dentro del informe de auditoría o seguimiento.</t>
  </si>
  <si>
    <t>Seguimiento a la ejecución del plan anual de auditorías = (Número de informes de ley radicados/Número de informes de ley programados en el PAAI) x 100</t>
  </si>
  <si>
    <t>Semestral</t>
  </si>
  <si>
    <t>1. En el periodo reportado continúan vigentes el riesgo y los 2 controles identificados.
2. Control Existente No. 1: Al corte del I Cuatrimestre de la vigencia, la OCI gestionó 16 seguimientos (Riesgos de Corrupción, Evaluación Independiente del Sistema de Control Interno, Anticorrupción, reporte SUIT, Ley de Transparencia e Instrumentos técnicos y administrativos del Sistema de Control Interno en enero; Evaluación por Dependencias, Control Interno Contable, Directiva 08 de 2021, Seguimiento PMI (Sivicof), Austeridad e Informe OCI en febrero, adicionalmente en este mes se dio inicio a la Auditoría al Proceso de Gestión TI; PQRSD, Gestión Contractual y Derechos de Autor en Marzo; y Medidas de Austeridad en Abril); de los cuales en 13 de ellos se realizó el requerimiento de información al inicio del ejercicio y se confirmó si estaba completa e integra de acuerdo a los requerimientos realizados. De la anterior gestión se presentó la necesidad de reiterar el requerimiento de información a la Subdirección de Artística y Cultural en el seguimiento al Cumplimiento de las Medidas de Austeridad I T 2024. Adicionalmente se inicio la auditoria al proceso Gestión TI, sin que se reiterara requerimientos de información.
Se registra en la columna UBICACIÓN EVIDENCIAS el expediente de Orfeo donde se encuentran los informes presentados durante el trimestre.
Se precisa que los informes de seguimiento PMI y el de gestión de la OCI fueron realizados para el cargue de la cuenta Anual en SIVICOF y el reporte SUIT se incluye en el Informe del PAAC; por lo cual no se generaron informes de seguimiento.
Este Control no cuenta con plan de acción
Sobre el Control Existente No. 2: Respecto a la socialización del anteproyecto de presupuesto para la vigencia 2025, la Jefe de la OCI realizará la gestión correspondiente en el II Semestre de la vigencia 2024. Respecto a la gestión realizada para esta vigencia se observa el resultado de la misma en la asignación de los recursos para la ejecución de los contratos FUGA-15-2024, FUGA-25-2024, FUGA-109-2024 y FUGA-110-2024 a través del rubro O23011605560000007760 (PDD "Un Nuevo Contrato Social y Ambiental para la Bogotá del Siglo XXI") y O23011745992024001109023 para los contratos FUGA-194-2024 y FUGA-208-2024 (PDD "Bogotá Camina Segura")
Este Control no cuenta con plan de acción
4. En cuanto al Indicador clave de Riesgo (Seguimiento a la ejecución del plan anual de auditorías= (Número de informes de ley radicados/Número de informes de ley programados en el PAAI) x 100) en el periodo no se reportó medición por cuanto su periodicidad es semestral.
Igualmente se informa que a la fecha no se han presentado materializaciones previas del riesgos para generar las acciones correctivas correspondientes</t>
  </si>
  <si>
    <t>Expediente 202411000500100001E - Auditoria Interna Proceso Gestión TI 2024
Expediente 202411003100400001E - INFORMES OFICINA DE CONTROL INTERNO - 2024
Correo electrónico de fecha: 09/04/2024 Medidas de Austeridad</t>
  </si>
  <si>
    <t xml:space="preserve">Anualmente en la socialización del anteproyecto de presupuesto para la siguiente vigencia, El/la Jefe de la OCI verifica que la Subdirección de gestión corporativa incluya en el proyecto de inversión a su cargo las necesidades de contratación de personal y perfiles requeridos para el desarrollo de las actividades de la oficina de control interno. En caso de no tener incluidos los rubros solicitados por la OCI, se realizará solicitud de inclusión  en comité directivo. </t>
  </si>
  <si>
    <t>N.A.</t>
  </si>
  <si>
    <t>N.A</t>
  </si>
  <si>
    <t>Misional</t>
  </si>
  <si>
    <t xml:space="preserve">Transformación cultural para la revitalización del centro </t>
  </si>
  <si>
    <t xml:space="preserve">Posibilidad de afectación reputacional por la generación de expectativas a la comunidad, diferentes a la misionalidad de la FUGA, debido al desconocimiento del portafolio de servicios por parte de los colaboradores de la entidad. </t>
  </si>
  <si>
    <t>Desconocimiento del portafolio de servicios por parte de los colaboradores de la entidad</t>
  </si>
  <si>
    <t>Anualmente los lideres misionales con el apoyo de OAP revisan el portafolio de servicio para identificar los cambios que han surgido en la prestación de bienes y servicios en la entidad, el documento actualizado se lleva a comité directivo para su aprobación, como evidencia queda el acta de reunión y el portafolio publicado en la página web institucional sección transparencia para conocimiento de los ciudadanos.</t>
  </si>
  <si>
    <t>Desarrollar una capacitación semestral a los equipos misionales para conocer el portafolio de bienes y servicios, sobre los mecanismos de acceso de los productos/servicios de la FUGA. 
En caso de ingreso o cambio de personal fuera de esta periodicidad, se realizará una capacitación individual.</t>
  </si>
  <si>
    <t>María del Pilar Maya
Subdirectora para la gestión del Centro de Bogotá
Daniela Jiménez
Subdirectora Artístico y Cultural</t>
  </si>
  <si>
    <t>Porcentaje de servidores misionales capacitados en el portafolio de bienes y servicios (Número de servidores misionales capacitados en el portafolio de bienes y servicios en el periodo/ Total de servidores vinculados al proceso misional en el periodo)*100</t>
  </si>
  <si>
    <t>La posibilidad de afectación económica por cuenta de demandas, daños y/o perjuicios a terceros, debido a la no gestión de los permisos requeridos por entidades competentes, de conformidad con el nivel de complejidad de los eventos.</t>
  </si>
  <si>
    <t>no gestionar los permisos requeridos de conformidad con el nivel de complejidad del evento</t>
  </si>
  <si>
    <t>Catastrófico</t>
  </si>
  <si>
    <t>Extremo</t>
  </si>
  <si>
    <t xml:space="preserve">El productor o el encargado del evento verifica previo al inicio de la actividad que se haya registrado correctamente en el Sistema Único de Gestión para el Registro, Evaluación y Autorización de Actividades de Aglomeración - SUGA, los eventos correspondientes al nivel de baja complejidad. Para ello recibirá correo electrónico de parte del IDIGER con los datos del evento y número de registro.
En caso de encontrar inconsistencias debe realizar las subsanaciones o correcciones de la solicitud, según corresponda, a través de la plataforma. Este soporte será cargado junto con las evidencias de desarrollo del evento al servidor.  </t>
  </si>
  <si>
    <t xml:space="preserve">Realizar una socialización semestral  a los colaboradores misionales, sobre  la guía o protocolo para la expedición de permisos SUGA de Baja, Media y Alta complejidad. 
Actualizar el procedimiento de eventos con el punto de control del presente riesgo; adicionalmente agregar la verificación por parte del productor o responsable del evento del permiso de SUGA, teniendo en cuenta la complejidad del evento. </t>
  </si>
  <si>
    <t>María del Pilar Maya
Subdirectora para la gestión del Centro de Bogotá
Diana Jiménez
Subdirectora Artístico y Cultural</t>
  </si>
  <si>
    <t>Porcentaje de eventos con permisos autorizados (N° de eventos con permisos autorizados /N° de eventos realizados que requieren SUGA según su naturaleza)*100</t>
  </si>
  <si>
    <t>Posibilidad de afectación reputacional por la declaración de convocatorias desiertas, debido a la falta de socialización  y orientación en el uso de la plataforma tecnológica destinada para las convocatorias hacia la ciudadanía</t>
  </si>
  <si>
    <t xml:space="preserve">Falta de socialización y orientación en el uso de la plataforma tecnológica hacia la ciudadanía. </t>
  </si>
  <si>
    <t>Los profesionales especializados y/o misionales a cargo de las convocatorias, presentan al Subdirector Misional el cronograma de socializaciones presenciales para su revisión y aprobación. En caso de cancelación, aplazamiento o reprogramación de las socializaciones, estas deben ser justificadas e informadas al Subdirector vía correo electrónico.</t>
  </si>
  <si>
    <t xml:space="preserve">Generar una pieza grafica dando a conocer la realización de consultorios virtuales y presenciales de las convocatorias del Portafolio Distrital de  Estímulos </t>
  </si>
  <si>
    <t>Porcentaje de estímulos y apoyos concertados  adjudicados (N° de estímulos y apoyos concertados otorgados en el periodo / N° de estímulos y apoyos concertados proyectados en el periodo) * 100</t>
  </si>
  <si>
    <t xml:space="preserve"> El o la Líder de Fomento realiza seguimiento al cronograma de socializaciones y consultorios, a través de la consolidación de los correspondientes registros y envía el balance mensual al Subdirector Misional.  </t>
  </si>
  <si>
    <t>Realizar los consultorios programados virtuales y presenciales del PDE</t>
  </si>
  <si>
    <t>Posibilidad de afectación reputacional por la baja participación de la ciudadanía en las actividades presenciales de la entidad, debido a la  falta de divulgación  de los eventos</t>
  </si>
  <si>
    <t xml:space="preserve">Falta de divulgación de eventos </t>
  </si>
  <si>
    <t>El profesional de apoyo enlace de planeación o los líderes misionales, semanalmente revisan junto con el profesional de apoyo de comunicaciones, los eventos que se presentarán y divulgarán en la semana siguiente, por medio de la agenda digital. En caso de encontrar, que faltan eventos o diferencias en la planeación de los eventos registrados en la agenda, se notifica al profesional de apoyo de comunicaciones por medio de correo electrónico, para que genere los cambios en la agenda, los cuales son verificados y aprobados mediante correo electrónico, por el profesional de apoyo enlace de planeación o los líderes misionales.</t>
  </si>
  <si>
    <t>Actualizar el procedimiento de eventos incluyendo el punto de control anterior.</t>
  </si>
  <si>
    <t>María del Pilar Maya
Subdirectora para la gestión del Centro de Bogotá
Daniela Jiménez
Subdirectora Artística y Cultural</t>
  </si>
  <si>
    <t>Número de  personas que participan presencialmente en actividades artísticas y culturales
(N° de asistentes a actividades presenciales de la vigencia actual - N° de asistentes a actividades presenciales de la vigencia anterior)/ N° de asistentes a actividades presenciales de la vigencia anterior * 100</t>
  </si>
  <si>
    <t>Pérdida de la integridad.
Activo: Información almacenada en el drive o correo electrónico.</t>
  </si>
  <si>
    <t>Riesgo de Seguridad Digital</t>
  </si>
  <si>
    <t>Almacenamiento de información institucional en medios diferentes a Orfeo y sistemas de información institucionales. (Correo y drive)</t>
  </si>
  <si>
    <t xml:space="preserve">Falta de disponibilidad de información </t>
  </si>
  <si>
    <t xml:space="preserve">El profesional de apoyo TIC genera backup periódicos, para el resguardo de la información misional. Como evidencia están los backup en el servidor de la entidad </t>
  </si>
  <si>
    <t xml:space="preserve">Solicitar por correo electrónico a mesa de ayuda, generar una cuenta de correo electrónico para cada subdirección misional donde se resguarde la información </t>
  </si>
  <si>
    <t>Cesar Parra 
Subdirector artística y cultural
María del Pilar Maya
Subdirectora Centro</t>
  </si>
  <si>
    <t>Transversal</t>
  </si>
  <si>
    <t>Recursos físicos</t>
  </si>
  <si>
    <t>*Posibilidad de afectación económica por perdida o hurto de bienes a cargo de la fundación, debido a la falta de sentido de responsabilidad en el cuidado, manejo y custodia de bienes
(manejo de bienes)</t>
  </si>
  <si>
    <t>Riesgo de Gestión</t>
  </si>
  <si>
    <t>falta de sentido de responsabilidad en el cuidado, manejo y custodia de bienes</t>
  </si>
  <si>
    <t>Transferir</t>
  </si>
  <si>
    <t>Solicitar hacer efectiva la póliza con las entidades aseguradoras de los bienes faltantes; mediante comunicación por ORFEO</t>
  </si>
  <si>
    <t>Profesional universitario y/o profesional de apoyo de Recursos Físicos y/o supervisor de contrato de seguros</t>
  </si>
  <si>
    <t>Porcentaje de Exactitud de inventarios activos=(# de elementos en físicos (según la referencia a inventariar)/ # de elementos registrados en aplicativo (según la referencia a inventariar)) x 100</t>
  </si>
  <si>
    <t>El profesional de almacén debe verificar que el funcionario o contratista que se retira de la entidad, no tenga ningún bien a cargo registrado en el sistema de inventario antes de firmar el formato de Paz y Salvo retiro de personal y/o contratistas, en caso de encontrar bienes a cargo del funcionario o contratista debe formalizar la entrega mediante el diligenciamiento del formato RF-FT-12 Toma de inventario individual</t>
  </si>
  <si>
    <t xml:space="preserve">Incluir  en el Formato Paz y salvo por desvinculación de personal de planta o contratista- TH-FT-04 una nota aclaratoria en donde se especifique que en el caso de contratistas el paz y salvo deberá estar  completamente diligenciado y firmado por todas las áreas  previa aprobación del último pago por parte del supervisor del contrato
</t>
  </si>
  <si>
    <t>*Posibilidad de afectación económica por daño o deterioro de la infraestructura física de la fundación, debido a la falta de recursos para mantenimiento y conservación de los muebles e inmuebles
(mant)</t>
  </si>
  <si>
    <t>falta de recursos para mantenimiento y conservación de los muebles e inmueble</t>
  </si>
  <si>
    <t>Daños a activos fijos/ eventos externos</t>
  </si>
  <si>
    <t>El auxiliar administrativo y el profesional de apoyo de Recursos Físicos realizan seguimiento a las actividades programadas y ejecutadas trimestralmente en el Cronograma y Seguimiento de Mantenimiento a la infraestructura Física, en caso de no ejecutarse alguna de las actividades programadas, se reprograma en el cronograma para el siguiente periodo</t>
  </si>
  <si>
    <t>Incluir en la jornada de inducción y reinducción del Plan Institucional de Capacitación - PIC una charla sobre el proceso de recursos físicos, en donde se mencione las recomendaciones en caso de detección de daños o incidentes en la infraestructura y/o bienes de la FUGA con el fin de ser reportados ante el proceso</t>
  </si>
  <si>
    <t>Profesional universitario y profesional de apoyo de Recursos Físicos</t>
  </si>
  <si>
    <t>Porcentaje de cumplimiento de Cronograma de Mantenimiento=(# de Actividades ejecutadas en el período/ # Total Actividades planeadas en el período) x100</t>
  </si>
  <si>
    <t xml:space="preserve">ACTIVIDAD: Durante el I cuatrimestre se incluyo en la jornada de inducción y reinducción del Plan Institucional de Capacitación - PIC una charla sobre el proceso de recursos físicos, en donde se mencione las recomendaciones en caso de detección de daños o incidentes en la infraestructura y/o bienes de la FUGA con el fin de ser reportados ante el proceso
</t>
  </si>
  <si>
    <t>ACTIVIDAD: Durante el II cuatrimestre se incluyo en la jornada de inducción y reinducción del Plan Institucional de Capacitación - PIC una charla sobre el proceso de recursos físicos, en donde se mencione las recomendaciones en caso de detección de daños o incidentes en la infraestructura y/o bienes de la FUGA con el fin de ser reportados ante el proceso</t>
  </si>
  <si>
    <t xml:space="preserve">Jornada de inducción radicado ORFEO 20242800051303 
Expediente ORFEO 202428003000100001E </t>
  </si>
  <si>
    <t>*Posibilidad de  afectación reputacional por incumplimiento en la presentación de informes y ejecución de planes del sistema de gestión ambiental, debido a la falta de seguimiento y el control de las actividades
(PIGA)</t>
  </si>
  <si>
    <t>falta de seguimiento y el control de las actividades</t>
  </si>
  <si>
    <t>El profesional universitario de Recursos Físicos revisa los informes y actividades elaborados por el profesional de apoyo PIGA, antes de ser presentados y radicados ante los entes correspondientes. El profesional verifica las características que piden los informes según las especificaciones de cada ente de control, en caso de encontrar inconsistencias devuelve por medio de Orfeo o correo electrónico el informe para el ajuste del profesional de apoyo PIGA y una vez validadas se da visto bueno para su trámite.</t>
  </si>
  <si>
    <t>Revisar el cronograma de presentación de informes elaborado por el profesional de apoyo PIGA y cada vez que surjan modificaciones, para generar las alertas a través del calendario de Google de las actividades próximas a vencer y que deben ser revisadas antes de las fechas de presentación</t>
  </si>
  <si>
    <t>Porcentaje de cumplimiento del Plan de acción PIGA= (# de Actividades ejecutadas en el período/ # Total Actividades planeadas en el período) x100</t>
  </si>
  <si>
    <t>Para el I cuatrimestre se dio alcance a la actividad del riesgo, donde se realizó la citación mediante google calendario con la profesional de recursos físicos con el objetivo de ver los informes que se deben presentar de gestión ambiental ante la Secretaría Distrital de Ambiente.
De igual forma se elaboro el cronograma de informes de gestión ambiental en el cual se establece el tipo de informe, tiempo de la información que se debe presentar, tiempo máximo de presentación, aplicativo o medio de envió, encargado de presentar y su remitente.</t>
  </si>
  <si>
    <t>Citación revisión informes de gestión ambiental Radicado ORFEO 20242700058453        
Cronograma informes de gestión ambiental
Radicado ORFEO 20242700058443</t>
  </si>
  <si>
    <t>Para el II cuatrimestre se dio alcance a la actividad del riesgo, donde se realizó la citación mediante google calendario con el profesional de recursos físicos con el objetivo de ver los informes que se deben presentar de gestión ambiental ante la Secretaría Distrital de Ambiente.
De igual forma se elaboro el cronograma de informes de gestión ambiental en el cual se establece el tipo de informe, tiempo de la información que se debe presentar, tiempo máximo de presentación, aplicativo o medio de envió, encargado de presentar y su remitente.</t>
  </si>
  <si>
    <t>Citación revisión informes de gestión ambiental Radicado ORFEO 20242700092653      
Cronograma informes de gestión ambiental
Radicado ORFEO 20242700058443</t>
  </si>
  <si>
    <t>Gestión Documental</t>
  </si>
  <si>
    <t xml:space="preserve">Profesional de apoyo al proceso de Gestión Documental. </t>
  </si>
  <si>
    <t>Porcentaje de  Instrumentos Archivísticos adoptados en la entidad - (N° de Instrumentos Archivísticos con los que cuenta la entidad/N° de Instrumentos Archivísticos definido por norma) *100</t>
  </si>
  <si>
    <t>La posibilidad de la perdida de la disponibilidad  por extravío, hurto o deterioro de la documentación análoga, debido a la falta de control en el manejo y custodia de la documentación.</t>
  </si>
  <si>
    <t>Falta de control en el manejo y custodia de la documentación.</t>
  </si>
  <si>
    <t>El profesional de apoyo del Proceso de Gestión Documental realizará seguimiento a los prestamos de documentación análoga de conformidad con la GD-GU-03 Guía para la consulta, préstamo y devolución de expedientes de archivo, a través del GD-FT-12 Formato de Préstamo y Devolución de expedientes para los usuarios internos y en los soportes de entrega y devolución firmado con el proveedor de almacenamiento y custodia.</t>
  </si>
  <si>
    <t>Actualizar la GD-GU-03 Guía para la consulta, préstamo y devolución de expedientes de archivo</t>
  </si>
  <si>
    <t>El profesional de apoyo del Proceso de Gestión Documental realizará seguimiento en el formato PN-FTPL-06 Plan de acción para la formulación, seguimiento y monitoreo de los planes institucionales y estratégicos, que permita verificar el cumplimiento de los programas que componen el Plan de Conservación Documental.</t>
  </si>
  <si>
    <t>Gestión de tecnologías</t>
  </si>
  <si>
    <t>*Posibilidad de pérdida reputacional por la interrupción en la prestación del servicio tecnológicos ocasionada por la baja disponibilidad de recursos  del proceso</t>
  </si>
  <si>
    <t>Ocasionada por la baja disponibilidad de recursos del proceso</t>
  </si>
  <si>
    <t xml:space="preserve">Alto </t>
  </si>
  <si>
    <t>El profesional apoyo líder TIC trimestralmente verifica por medio de la plataforma Prometheus la disponibilidad de los servicios tecnológicos que ofrece el proceso, con el fin de mitigar y atender posibles interrupciones o fallas que puedan generar impacto en la medición y el uso de los sistemas de información. En caso de encontrar inconsistencias a nivel de servicio se debe justificar técnicamente en el informe, los motivos de la caída del servicio y ajustar en caso de ser necesario los criterios técnicos para establecer el servicio de acuerdo al equipo de trabajo disponible. Como soporte del control se genera un informe tomando captura de los servicios controlados.</t>
  </si>
  <si>
    <t>Actualizar el procedimiento Gestión de soluciones y servicios de tecnologías y MTO. GT-PD-03 incluyendo el punto de control  anterior</t>
  </si>
  <si>
    <t>El profesional de apoyo líder de gestión de tecnologías</t>
  </si>
  <si>
    <t>Porcentaje de disponibilidad de la infraestructura tecnológica proporcionada por la entidad=(Número de horas totales monitoreadas por periodo - Número de horas paradas por mantenimiento monitoreadas por periodo/Número de horas totales monitoreadas por periodo) * 100</t>
  </si>
  <si>
    <t>Ausencia de identificación y autenticación de usuarios</t>
  </si>
  <si>
    <t>Seguridad digital</t>
  </si>
  <si>
    <t xml:space="preserve">El profesional de apoyo líder de gestión de tecnologías revisa que el profesional de apoyo de tecnologías realice la desactivación de las  cuentas del personal cuando se retira y entregan el paz y salvo, con el fin de salvaguardar la información y como o establece el procedimiento GT-PD-04. En caso de no estar desactivadas las cuentas, el profesional de apoyo líder tecnologías procede a desactivarlas, como soporte se dejan los registros de paz y salvo firmados. </t>
  </si>
  <si>
    <t xml:space="preserve">Actualizar procedimiento GT-PD-04 incluyendo el control </t>
  </si>
  <si>
    <t xml:space="preserve">El Profesional apoyo de Gestión Tecnológica revisa que el correo de solicitud de creación de cuentas contenga el numero de contrato, en caso de que sea contratista; en caso de ser funcionario, acta de posesión; en caso de no estar en la solicitud se devuelve al área que genera la solicitud por correo electrónico. Como soporte queda la solicitud y los correos electrónicos </t>
  </si>
  <si>
    <t>Actualizar procedimiento GT-PD-04 incluyendo el control y actualizar  los roles de los profesionales del proceso</t>
  </si>
  <si>
    <t>permitir el acceso de personal externo a  recursos e información no autorizados de la entidad</t>
  </si>
  <si>
    <t>El profesional de apoyo líder de gestión de tecnologías, trimestralmente revisa las evidencias de las actividades programadas en el Cronograma y Seguimiento de Mantenimiento Infraestructura de Tecnología de la Información, controlado por el profesional de apoyo de tecnología,  en caso de encontrar inconsistencias, se solicitan  los ajustes y explicación técnica por medio de correo electrónico.</t>
  </si>
  <si>
    <t>Actualizar procedimiento Gestión de soluciones y servicios de tecnologías y MTO.
GT-PD-03 incluyendo un punto de control para la revisión del cronograma de mantenimiento</t>
  </si>
  <si>
    <r>
      <rPr>
        <b/>
        <sz val="11"/>
        <color theme="1"/>
        <rFont val="Calibri"/>
        <family val="2"/>
      </rPr>
      <t xml:space="preserve">Pérdida de la disponibilidad </t>
    </r>
    <r>
      <rPr>
        <b/>
        <sz val="11"/>
        <color rgb="FFBFBFBF"/>
        <rFont val="Calibri"/>
        <family val="2"/>
      </rPr>
      <t xml:space="preserve">
Activo: Equipos- hardware</t>
    </r>
  </si>
  <si>
    <t xml:space="preserve">Incumplimiento a los planes de mantenimiento a los equipos tecnológicos, de suministro o soporte energético. 
</t>
  </si>
  <si>
    <t xml:space="preserve">El profesional apoyo líder TIC revisa el informe entregado por el profesional de apoyo TIC estableciendo el cumplimiento de las actividades realizadas frente al cronograma de actividades de mantenimiento; en caso de no estar ejecutadas en tiempo y forma, se envía un correo  solicitando la ejecución y reprogramación de la actividad.  </t>
  </si>
  <si>
    <t xml:space="preserve">Actualizar el procedimiento Gestión de soluciones y servicios de tecnologías y MTO. GT-PD-03 incluyendo el punto de control </t>
  </si>
  <si>
    <t>Manipulación de información por externos</t>
  </si>
  <si>
    <t>Daño de información</t>
  </si>
  <si>
    <t xml:space="preserve">Muy Alto </t>
  </si>
  <si>
    <t>El profesional líder de gestión de tecnologías ''mensualmente'' revisa  el Firewall para detectar posibles fallas o amenazas; en caso de encontrar inconsistencia, debe  identificar, controlar y aplicar  políticas  para mitigar amenazas o debilidades en la red, que puedan afectar su adecuado funcionamiento, como soporte se deja el informe exportado del sistema. En caso de que se presente algún incidente, este debe ser reportado  de acuerdo al procedimiento Gestión de incidentes, amenazas y debilidades de seguridad GT-PD-09</t>
  </si>
  <si>
    <t xml:space="preserve">Actualizar el procedimiento Seguridad de redes GT-PD-10 incluyendo el punto de control 
</t>
  </si>
  <si>
    <t>Transversales</t>
  </si>
  <si>
    <t>Gestión Financiera</t>
  </si>
  <si>
    <t>*Posibilidad de afectación económica por sanciones de ente de control debido a la no presentación o presentación extemporánea de la información financiera</t>
  </si>
  <si>
    <t xml:space="preserve">El profesional Especializado de Presupuesto junto con el profesional de apoyo de  presupuesto, mensualmente y antes de los primeros 7 días hábiles del mes, verifican que la información de ejecuciones presupuestales a reportar a entes de control coincida con la información reportada en BogData, a si mismo trimestralmente y en los primeros 15 días del mes correspondiente verifican que la información de la categoría única de la información del presupuesto Ordinario - CUIPO en el sistema CHIP a reportar a la Contraloría General de la Nación coincida con la información reportada en BogData, en caso de encontrar diferencias en los valores reportados se debe realizar el análisis de las cifras para establecer a qué corresponde la desviación encontrada y realizar  los ajustes en el informe correspondiente y en CHIP. Posteriormente las ejecuciones presupuestales se envían firmadas por el profesional de presupuesto en Orfeo a la subdirectora Corporativa y los pantallazos del cargue exitoso del CUIPO en CHIP se envían a la subdirección corporativa por correo electrónico. 
</t>
  </si>
  <si>
    <t>Profesional Especializada de Contabilidad - Profesional Especializada de Presupuesto - Tesorera - profesional administrativo de la Subdirección Corporativa</t>
  </si>
  <si>
    <t>Promedio de días en la presentación de informes financieros (Promedio de días en que se presentaron los informes /Promedio de días de vencimiento de los informes)</t>
  </si>
  <si>
    <t xml:space="preserve">El profesional Universitario de Contabilidad mensualmente y antes de los primeros 10 días del mes revisa con el Tesorero, el contador y el auxiliar de tesorería, la información registrada contablemente, que coincidan con la información de BogData y con los pagos realizados correspondientes a recursos administrados,  se genera la conciliación correspondiente (se hacen ajustes en caso de ser necesario) y dejan evidencia en el formato de conciliación de impuestos GF-FT-09, como evidencia del control se deja un acta de reunión que es firmada por Orfeo.   
</t>
  </si>
  <si>
    <t>Gestión Jurídica</t>
  </si>
  <si>
    <t xml:space="preserve">*La posibilidad de afectación reputacional por inadecuada asesoría jurídica debido a la mala interpretación de la norma. </t>
  </si>
  <si>
    <t xml:space="preserve">Mala interpretación de la norma </t>
  </si>
  <si>
    <t xml:space="preserve">El profesional de apoyo designado de la Oficina Asesora Jurídica revisa que la lista de chequeo de los formatos "hoja de ruta" estén diligenciadas de acuerdo a la correspondiente contratación, dejando soporte en el formato. En caso de encontrar inconsistencias solicita la información al área encargada. Dejando soporte en Orfeo. </t>
  </si>
  <si>
    <t>Realizar una capacitación normativa a los colaboradores de la FUGA</t>
  </si>
  <si>
    <t xml:space="preserve">Jefe Oficina Asesora Jurídica </t>
  </si>
  <si>
    <t>Porcentaje de cumplimiento de las actividades del plan de acción de la Política de Prevención del Daño Antijuridico
"(No. actividades realizadas del plan de acción de la política de prevención del daño antijuridico en el periodo
/ No. actividades programadas en el plan de acción de la política de prevención del daño antijuridico en el periodo) * 100"</t>
  </si>
  <si>
    <t xml:space="preserve">En el 1er cuatrimestre de 2024 continúa vigente el riesgo y los controles identificados por el proceso, el riesgo no se ha materializado y respecto a los indicadores no se tiene uno definido para el mismo. 
Control: el comité se reúne, verifica y aprueba los criterios de selección en los procesos contractuales que apliquen, en caso de encontrar inconsistencias solicita realizar los cambios, la evidencia de esta validación queda en las actas de comité. 
Plan de acción: Durante el primer trimestre de 2024 desde la Oficina Jurídica se programó un Ciclo de Capacitaciones tendiente a desarrollar un conjunto de espacios de reflexión jurídico prácticas relacionadas con los siguientes temas: Estructuración de estudios previos, Principales aspectos del manual de supervisión, Consecuencias de la responsabilidad administrativa, fiscal, disciplinaria y penal, Normativa, Comité de Conciliación, Política de Prevención del Daño Antijurídico y Comité de Contratación. 
Lo anterior, con el fin de materializar los siguientes objetivos estratégicos definidos por el Área: Analizar los riesgos de favorecer desconociendo los principios de igualdad y selección objetivo, Identificar elementos en los que se debe realizar revisión rigurosa en informes de gestión, Analizar los riesgos de favorecer desconociendo los principios de igualdad y selección objetivo, Socializar las normas que aplican por cada proceso e instruir sobre la debida aplicación de la hoja de ruta según cada caso, Dar a conocer la importancia del Comité de Conciliación, así como los procesos que adelanta la FUGA, Socializar las acciones definidas en la Política y sus responsables, Divulgar las funciones que cumple el Comité de Contratación, respectivamente, 
De igual forma, cada Capacitación ha sido designada a los profesionales del derecho adscritos a la Oficina Jurídica, los cuales tienen la responsabilidad de estructurar la agenda, extender la invitación a expertos externos, convocar a los interesados e impartir el contenido de estas, etc. </t>
  </si>
  <si>
    <t>https://drive.google.com/drive/folders/13m2uqYaNImRWACOl3UcN6Hh681O5sb1U?usp=drive_link
Comité de contratación:  202413000200400001E"</t>
  </si>
  <si>
    <t>En el 2do cuatrimestre de 2024 continúa vigente el riesgo y los controles identificados por el proceso, el riesgo no se ha materializado y respecto a los indicadores no se tiene uno definido para el mismo. 
 Control: El comité se reúne, verifica y aprueba los criterios de selección en los procesos contractuales que apliquen, en caso de encontrar inconsistencias solicita realizar los cambios, la evidencia de esta validación queda en las actas de comité de cada proceso de Selección. 
 Ejecución del Plan de Acción: Durante el segundo cuatrimestre de 2024 desde la Oficina Jurídica se ejecutó el Ciclo de Capacitaciones tendiente a desarrollar un conjunto de espacios de reflexión jurídico prácticas relacionadas con los siguientes temas: Estructuración de estudios previos, Principales aspectos del manual de supervisión, Consecuencias de la responsabilidad administrativa, fiscal, disciplinaria y penal, Normativa, Comité de Conciliación, Política de Prevención del Daño Antijurídico y Comité de Contratación. 
 Lo anterior, con el fin de materializar los siguientes objetivos estratégicos definidos por el Área: Analizar los riesgos de favorecer desconociendo los principios de igualdad y selección objetivo, Identificar elementos en los que se debe realizar revisión rigurosa en informes de gestión, Analizar los riesgos de favorecer desconociendo los principios de igualdad y selección objetivo, Socializar las normas que aplican por cada proceso e instruir sobre la debida aplicación de la hoja de ruta según cada caso, Dar a conocer la importancia del Comité de Conciliación, así como los procesos que adelanta la FUGA, Socializar las acciones definidas en la Política y sus responsables, Divulgar las funciones que cumple el Comité de Contratación, respectivamente, 
 De igual forma, cada Capacitación fue asignada a los profesionales del derecho adscritos a la Oficina Jurídica, los cuales tienen la responsabilidad de estructurar la agenda, extender la invitación a expertos externos, convocar a los interesados e impartir el contenido de estas, etc.</t>
  </si>
  <si>
    <t>https://drive.google.com/drive/folders/1882Sh09hloYpqsbzXV5GEXK1nNiMsDby?usp=sharing</t>
  </si>
  <si>
    <t>El profesional de apoyo de jurídica cada vez que lleguen solicitudes de revisión de normogramas, revisa que la normatividad reportada por cada proceso este vigente, en caso de encontrar inconsistencias, las notifica al jefe de la oficina asesora Jurídica.</t>
  </si>
  <si>
    <t>El Jefe de la Oficina jurídica una vez el profesional de apoyo de jurídica revisa el normograma por cada proceso, revisa las observaciones en caso de aplicar y realiza de nuevo una revisión del normograma, en caso de encontrar inconsistencias, las devuelven al proceso correspondiente, notificando las observaciones.</t>
  </si>
  <si>
    <t>*La posibilidad de afectación económica derivadas de acciones ante la jurisdicción de lo contencioso administrativo por vencimiento de términos debido a la deficiente gestión de seguimiento y control</t>
  </si>
  <si>
    <t>deficiente gestión de seguimiento y control</t>
  </si>
  <si>
    <t>Muy Bajo</t>
  </si>
  <si>
    <t xml:space="preserve">Mayor </t>
  </si>
  <si>
    <t xml:space="preserve">A través de las sesiones ordinarias del Comité de Conciliación de la Entidad, el apoderado judicial presenta informes mensuales de avance  se revisa la totalidad de los procesos en los que participa la Entidad. Copia de estos informes se anexan en las actas de Comité de Conciliación. En caso de encontrar inconsistencias en los procesos de la entidad se toman decisiones en el mismo comité para dar solución y se deja como evidencia en las actas de comité. </t>
  </si>
  <si>
    <t>Realizar una capacitación a los colaboradores de la FUGA que conlleve a dar a conocer la importancia del Comité de Conciliación y la PPDA</t>
  </si>
  <si>
    <t>Porcentaje de atención de las actuaciones de defensa jurídica (Denuncia, acciones de tutela notificadas, procesos judiciales).
(Número de actuaciones atendidas en el periodo de acuerdo a los plazos establecidos en la ley )/ (Número de actuaciones notificadas por los diferentes despachos judiciales) * 100%</t>
  </si>
  <si>
    <t>El Comité de contratación revisa, asesora y recomienda respecto a la conveniencia y condiciones técnicas y jurídicas de la viabilidad de los procesos de contratación frente al quehacer de la FUGA, en caso de encontrar inconsistencias o dejar recomendaciones lo soportan por medio de Acta de comité.</t>
  </si>
  <si>
    <t>Realizar una capacitación a los colaboradores de la FUGA que conlleve a dar a conocer la importancia del Comité de Contratación</t>
  </si>
  <si>
    <t>ELABORADO:</t>
  </si>
  <si>
    <t>REVISADO:</t>
  </si>
  <si>
    <t>APROBADO:</t>
  </si>
  <si>
    <t>CONVENCIONES
" TIPO DE RIESGOS"
"CLASIFICACION TIPOLOGIAS GENERALES"</t>
  </si>
  <si>
    <t xml:space="preserve">MONITOREO RIESGOS   REPORTADO POR: </t>
  </si>
  <si>
    <t xml:space="preserve">MONITOREO OAP CONSOLIDADO  POR 
VALIDADO POR: 
MONITOREO OAP REVISADO  POR: </t>
  </si>
  <si>
    <t>INFORME DE SEGUIMIENTO DE  RIESGOS   REPORTADO POR:    Oficina de Control Interno Orfeo ########### de DD/MM/AAAA</t>
  </si>
  <si>
    <r>
      <rPr>
        <b/>
        <sz val="11"/>
        <color theme="1"/>
        <rFont val="Calibri"/>
        <family val="2"/>
      </rPr>
      <t xml:space="preserve"> - Licette Moros- Subdirectora Corporativa</t>
    </r>
    <r>
      <rPr>
        <sz val="11"/>
        <color theme="1"/>
        <rFont val="Calibri"/>
        <family val="2"/>
      </rPr>
      <t xml:space="preserve">, Equipo de trabajo: Profesional Talento Humano, Profesional Contabilidad, Profesional Presupuesto, Tesorero, Profesional de apoyo de Tecnologías, Profesional Gestión Documental- Atención al ciudadano.
</t>
    </r>
    <r>
      <rPr>
        <b/>
        <sz val="11"/>
        <color theme="1"/>
        <rFont val="Calibri"/>
        <family val="2"/>
      </rPr>
      <t xml:space="preserve"> - Jon Fredy Silva .</t>
    </r>
    <r>
      <rPr>
        <sz val="11"/>
        <color theme="1"/>
        <rFont val="Calibri"/>
        <family val="2"/>
      </rPr>
      <t>-</t>
    </r>
    <r>
      <rPr>
        <b/>
        <sz val="11"/>
        <color theme="1"/>
        <rFont val="Calibri"/>
        <family val="2"/>
      </rPr>
      <t xml:space="preserve"> Jefe Oficina Asesora Jurídica</t>
    </r>
    <r>
      <rPr>
        <sz val="11"/>
        <color theme="1"/>
        <rFont val="Calibri"/>
        <family val="2"/>
      </rPr>
      <t xml:space="preserve">, Equipo de trabajo: Profesional jurídico.
</t>
    </r>
    <r>
      <rPr>
        <b/>
        <sz val="11"/>
        <color theme="1"/>
        <rFont val="Calibri"/>
        <family val="2"/>
      </rPr>
      <t xml:space="preserve"> - Katherine Padilla- Subdirectora Gestión Artística y Cultural</t>
    </r>
    <r>
      <rPr>
        <sz val="11"/>
        <color theme="1"/>
        <rFont val="Calibri"/>
        <family val="2"/>
      </rPr>
      <t xml:space="preserve">, Equipo de trabajo: Profesional Apoyo jurídico, Profesional Apoyo Administrativo.
</t>
    </r>
    <r>
      <rPr>
        <b/>
        <sz val="11"/>
        <color theme="1"/>
        <rFont val="Calibri"/>
        <family val="2"/>
      </rPr>
      <t xml:space="preserve"> - Margarita Díaz- Subdirectora para la Gestión del Centro</t>
    </r>
    <r>
      <rPr>
        <sz val="11"/>
        <color theme="1"/>
        <rFont val="Calibri"/>
        <family val="2"/>
      </rPr>
      <t xml:space="preserve">, Equipo de trabajo: Profesional Administrativo.
Fecha: 31dic2019
</t>
    </r>
  </si>
  <si>
    <r>
      <rPr>
        <b/>
        <sz val="11"/>
        <color theme="1"/>
        <rFont val="Calibri"/>
        <family val="2"/>
      </rPr>
      <t xml:space="preserve"> Nombre:  Sonia Córdoba - Jefe Oficina Asesora de Planeación,</t>
    </r>
    <r>
      <rPr>
        <sz val="11"/>
        <color theme="1"/>
        <rFont val="Calibri"/>
        <family val="2"/>
      </rPr>
      <t xml:space="preserve">  Equipo de trabajo: Profesional Apoyo MIPG, Profesional apoyo SIG. </t>
    </r>
  </si>
  <si>
    <t>VERSIÓN: 1
2019</t>
  </si>
  <si>
    <t xml:space="preserve">Riesgo Estratégico </t>
  </si>
  <si>
    <r>
      <rPr>
        <b/>
        <sz val="11"/>
        <color theme="1"/>
        <rFont val="Calibri"/>
        <family val="2"/>
      </rPr>
      <t xml:space="preserve"> - Martha Cardona- Subdirectora Corporativa</t>
    </r>
    <r>
      <rPr>
        <sz val="11"/>
        <color theme="1"/>
        <rFont val="Calibri"/>
        <family val="2"/>
      </rPr>
      <t xml:space="preserve">, Equipo de trabajo: Profesional Talento Humano, profesional de apoyo talento humano, profesional de nomina, Profesional Contabilidad, Profesional Presupuesto, Tesorero, Profesional de apoyo de Tecnologías, Profesional Gestión Documental- Atención al ciudadano.
</t>
    </r>
    <r>
      <rPr>
        <b/>
        <sz val="11"/>
        <color theme="1"/>
        <rFont val="Calibri"/>
        <family val="2"/>
      </rPr>
      <t xml:space="preserve"> - Jon Fredy Silva .</t>
    </r>
    <r>
      <rPr>
        <sz val="11"/>
        <color theme="1"/>
        <rFont val="Calibri"/>
        <family val="2"/>
      </rPr>
      <t>-</t>
    </r>
    <r>
      <rPr>
        <b/>
        <sz val="11"/>
        <color theme="1"/>
        <rFont val="Calibri"/>
        <family val="2"/>
      </rPr>
      <t xml:space="preserve"> Jefe Oficina Asesora Jurídica</t>
    </r>
    <r>
      <rPr>
        <sz val="11"/>
        <color theme="1"/>
        <rFont val="Calibri"/>
        <family val="2"/>
      </rPr>
      <t xml:space="preserve">, Equipo de trabajo: Profesional jurídico.
</t>
    </r>
    <r>
      <rPr>
        <b/>
        <sz val="11"/>
        <color theme="1"/>
        <rFont val="Calibri"/>
        <family val="2"/>
      </rPr>
      <t xml:space="preserve"> - Cesar Parra- Subdirectora Gestión Artística y Cultural</t>
    </r>
    <r>
      <rPr>
        <sz val="11"/>
        <color theme="1"/>
        <rFont val="Calibri"/>
        <family val="2"/>
      </rPr>
      <t xml:space="preserve">, Equipo de trabajo: Profesional Apoyo Administrativo.
</t>
    </r>
    <r>
      <rPr>
        <b/>
        <sz val="11"/>
        <color theme="1"/>
        <rFont val="Calibri"/>
        <family val="2"/>
      </rPr>
      <t xml:space="preserve"> - Margarita Díaz- Subdirectora para la Gestión del Centro</t>
    </r>
    <r>
      <rPr>
        <sz val="11"/>
        <color theme="1"/>
        <rFont val="Calibri"/>
        <family val="2"/>
      </rPr>
      <t xml:space="preserve">, Equipo de trabajo: Profesional Administrativo.
- </t>
    </r>
    <r>
      <rPr>
        <b/>
        <sz val="11"/>
        <color theme="1"/>
        <rFont val="Calibri"/>
        <family val="2"/>
      </rPr>
      <t xml:space="preserve">Angelica Hernández- Jefe Oficina Control Interno.
- Luis Fernando Mejía- Jefe Oficina Asesora de Planeación, </t>
    </r>
    <r>
      <rPr>
        <sz val="11"/>
        <color theme="1"/>
        <rFont val="Calibri"/>
        <family val="2"/>
      </rPr>
      <t>Equipo de trabajo: Profesional de planeación. profesionales de apoyo OAP</t>
    </r>
  </si>
  <si>
    <r>
      <rPr>
        <b/>
        <sz val="11"/>
        <color theme="1"/>
        <rFont val="Calibri"/>
        <family val="2"/>
      </rPr>
      <t>Nombre: Luis Fernando Mejía -Jefe Oficina Asesora de Planeación,</t>
    </r>
    <r>
      <rPr>
        <sz val="11"/>
        <color theme="1"/>
        <rFont val="Calibri"/>
        <family val="2"/>
      </rPr>
      <t xml:space="preserve">  Equipo de trabajo: Profesional Apoyo MIPG, Profesional apoyo SIG. </t>
    </r>
  </si>
  <si>
    <t>VERSIÓN: 1
20220</t>
  </si>
  <si>
    <t>Riesgo de Corrupción</t>
  </si>
  <si>
    <r>
      <rPr>
        <b/>
        <sz val="11"/>
        <color theme="1"/>
        <rFont val="Calibri"/>
        <family val="2"/>
      </rPr>
      <t xml:space="preserve"> - Martha Lucia Cardona- Subdirectora Corporativa</t>
    </r>
    <r>
      <rPr>
        <sz val="11"/>
        <color theme="1"/>
        <rFont val="Calibri"/>
        <family val="2"/>
      </rPr>
      <t xml:space="preserve">, Equipo de trabajo: Profesional Talento Humano, Profesional Contabilidad, Profesional Presupuesto, Tesorero, Profesional de apoyo de Tecnologías, Profesional Gestión Documental- Atención al ciudadano.
</t>
    </r>
    <r>
      <rPr>
        <b/>
        <sz val="11"/>
        <color theme="1"/>
        <rFont val="Calibri"/>
        <family val="2"/>
      </rPr>
      <t xml:space="preserve"> - Andrés Felipe Albarracín</t>
    </r>
    <r>
      <rPr>
        <sz val="11"/>
        <color theme="1"/>
        <rFont val="Calibri"/>
        <family val="2"/>
      </rPr>
      <t>-</t>
    </r>
    <r>
      <rPr>
        <b/>
        <sz val="11"/>
        <color theme="1"/>
        <rFont val="Calibri"/>
        <family val="2"/>
      </rPr>
      <t xml:space="preserve"> Jefe Oficina Asesora Jurídica</t>
    </r>
    <r>
      <rPr>
        <sz val="11"/>
        <color theme="1"/>
        <rFont val="Calibri"/>
        <family val="2"/>
      </rPr>
      <t xml:space="preserve">, Equipo de trabajo: Profesional jurídico.
</t>
    </r>
    <r>
      <rPr>
        <b/>
        <sz val="11"/>
        <color theme="1"/>
        <rFont val="Calibri"/>
        <family val="2"/>
      </rPr>
      <t xml:space="preserve"> - Cesar Parra :  Subdirector Gestión Artística y Cultural, Equipo de trabajo: Profesional Apoyo Administrativo.
 - Margarita Díaz- Subdirectora para la Gestión del Centro
 - Luis Fernando Mejía - Jefe Oficina Asesora de Planeación, </t>
    </r>
    <r>
      <rPr>
        <sz val="11"/>
        <color theme="1"/>
        <rFont val="Calibri"/>
        <family val="2"/>
      </rPr>
      <t xml:space="preserve">Equipo de trabajo: profesional OAP, profesionales de apoyo MIPG, planes, gestión del conocimiento, proyectos, presupuesto y SIG.
Fecha:16/12/2020
</t>
    </r>
  </si>
  <si>
    <r>
      <rPr>
        <b/>
        <sz val="11"/>
        <color theme="1"/>
        <rFont val="Calibri"/>
        <family val="2"/>
      </rPr>
      <t xml:space="preserve"> - Luis Fernando Mejía - Jefe Oficina Asesora de Planeación,</t>
    </r>
    <r>
      <rPr>
        <sz val="11"/>
        <color theme="1"/>
        <rFont val="Calibri"/>
        <family val="2"/>
      </rPr>
      <t xml:space="preserve">  Equipo de trabajo: Profesional apoyo SIG. </t>
    </r>
  </si>
  <si>
    <t>VERSIÓN: 2
Ajustes a los riesgos 
Fecha:16/12/2020</t>
  </si>
  <si>
    <r>
      <rPr>
        <b/>
        <sz val="11"/>
        <color theme="1"/>
        <rFont val="Calibri"/>
        <family val="2"/>
      </rPr>
      <t xml:space="preserve"> - Martha Lucia Cardona- Subdirectora Corporativa</t>
    </r>
    <r>
      <rPr>
        <sz val="11"/>
        <color theme="1"/>
        <rFont val="Calibri"/>
        <family val="2"/>
      </rPr>
      <t xml:space="preserve">, Equipo de trabajo: Profesional Talento Humano, Profesional Contabilidad, Profesional Presupuesto, Tesorero, Profesional de apoyo de Tecnologías, Profesional Gestión Documental- Atención al ciudadano.
</t>
    </r>
    <r>
      <rPr>
        <b/>
        <sz val="11"/>
        <color theme="1"/>
        <rFont val="Calibri"/>
        <family val="2"/>
      </rPr>
      <t xml:space="preserve"> - Andrés Felipe Albarracín</t>
    </r>
    <r>
      <rPr>
        <sz val="11"/>
        <color theme="1"/>
        <rFont val="Calibri"/>
        <family val="2"/>
      </rPr>
      <t>-</t>
    </r>
    <r>
      <rPr>
        <b/>
        <sz val="11"/>
        <color theme="1"/>
        <rFont val="Calibri"/>
        <family val="2"/>
      </rPr>
      <t xml:space="preserve"> Jefe Oficina Asesora Jurídica</t>
    </r>
    <r>
      <rPr>
        <sz val="11"/>
        <color theme="1"/>
        <rFont val="Calibri"/>
        <family val="2"/>
      </rPr>
      <t xml:space="preserve">, Equipo de trabajo: Profesional jurídico.
</t>
    </r>
    <r>
      <rPr>
        <b/>
        <sz val="11"/>
        <color theme="1"/>
        <rFont val="Calibri"/>
        <family val="2"/>
      </rPr>
      <t xml:space="preserve"> - Cesar Parra - Subdirector Gestión Artística y Cultural</t>
    </r>
    <r>
      <rPr>
        <sz val="11"/>
        <color theme="1"/>
        <rFont val="Calibri"/>
        <family val="2"/>
      </rPr>
      <t xml:space="preserve">, Equipo de trabajo: 
</t>
    </r>
    <r>
      <rPr>
        <b/>
        <sz val="11"/>
        <color theme="1"/>
        <rFont val="Calibri"/>
        <family val="2"/>
      </rPr>
      <t xml:space="preserve"> - Margarita Díaz- Subdirectora para la Gestión del Centro
 - Luis Fernando Mejía - Jefe Oficina Asesora de Planeación, </t>
    </r>
    <r>
      <rPr>
        <sz val="11"/>
        <color theme="1"/>
        <rFont val="Calibri"/>
        <family val="2"/>
      </rPr>
      <t xml:space="preserve">Equipo de trabajo: profesional OAP, profesionales de apoyo MIPG, planes, gestión del conocimiento, proyectos, presupuesto y SIG.
Fecha:28/01/2021
</t>
    </r>
  </si>
  <si>
    <t>VERSIÓN: 3
Ajustes a los riesgos de corrupción
Fecha:28/01/2021</t>
  </si>
  <si>
    <t>Riesgo Seguridad de la Información</t>
  </si>
  <si>
    <t xml:space="preserve">Fecha: </t>
  </si>
  <si>
    <t>Fecha: DD/MM/AAAA</t>
  </si>
  <si>
    <r>
      <rPr>
        <b/>
        <sz val="11"/>
        <color theme="1"/>
        <rFont val="Calibri"/>
        <family val="2"/>
      </rPr>
      <t xml:space="preserve"> - Andrés Felipe Albarracín</t>
    </r>
    <r>
      <rPr>
        <sz val="11"/>
        <color theme="1"/>
        <rFont val="Calibri"/>
        <family val="2"/>
      </rPr>
      <t>-</t>
    </r>
    <r>
      <rPr>
        <b/>
        <sz val="11"/>
        <color theme="1"/>
        <rFont val="Calibri"/>
        <family val="2"/>
      </rPr>
      <t xml:space="preserve"> Jefe Oficina Asesora Jurídica</t>
    </r>
    <r>
      <rPr>
        <sz val="11"/>
        <color theme="1"/>
        <rFont val="Calibri"/>
        <family val="2"/>
      </rPr>
      <t xml:space="preserve">, Equipo de trabajo: Profesional jurídico.
Fecha:28/01/2021
</t>
    </r>
  </si>
  <si>
    <r>
      <rPr>
        <b/>
        <sz val="11"/>
        <color theme="1"/>
        <rFont val="Calibri"/>
        <family val="2"/>
      </rPr>
      <t xml:space="preserve"> - Luis Fernando Mejía - Jefe Oficina Asesora de Planeación,</t>
    </r>
    <r>
      <rPr>
        <sz val="11"/>
        <color theme="1"/>
        <rFont val="Calibri"/>
        <family val="2"/>
      </rPr>
      <t xml:space="preserve">  Equipo de trabajo: Profesional apoyo SIG y Profesional Apoyo MIPG. . </t>
    </r>
  </si>
  <si>
    <t>VERSIÓN: 4
Ajustes a los riesgos de corrupción y de gestión del proceso gestión jurídica
 Fecha:28/01/2021</t>
  </si>
  <si>
    <t xml:space="preserve"> - Luis Fernando Mejía - Jefe Oficina Asesora de Planeación - Líder Proceso Planeación y Proceso Gestión de Mejora
Equipo de trabajo: profesional OAP, profesionales de apoyo MIPG, planes, gestión del conocimiento, proyectos, presupuesto y SIG.
 - Martha Lucia Cardona- Subdirectora Corporativa- Líder Proceso Talento Humano, Equipo de trabajo: Profesional Talento Humano.
- Angelica Hernández Rodríguez - Jefe Oficina Control Interno - Líder Proceso evaluación Independiente de la Gestión</t>
  </si>
  <si>
    <t>VERSIÓN 5:  Se actualizan e integran 10  riesgos de gestión de 4 procesos priorizados: Planeación; Gestión de Mejora; Talento Humano; y  Evaluación Independiente de la Gestión.  Aprobados en Comité de Dirección de 23dic2021 Orfeo 20211200121373
Se actualizan e integran  8 riesgos de corrupción  para el 2022 , asociados a  los procesos de Planeación, talento Humano, Transformación Cultural, Gestión Financiera y gestión Jurídica,  aprobados en Comité de Dirección del 27-31ene2022. Orfeo 20221200029933
Fecha:23/12/2021 y 31/01/2022</t>
  </si>
  <si>
    <t xml:space="preserve"> - Martha Lucia Cardona- Subdirectora Corporativa, Equipo de trabajo: Proceso Gestión Financiera, Proceso Gestión TICS, Proceso Recursos Físicos; Proceso Servicio Ciudadano, Proceso Gestión Documental.
 - Andrés Felipe Albarracín- Jefe Oficina Asesora Jurídica,  Equipo de trabajo
- Ana María González Ibarra - Coordinador de apoyo equipo comunicaciones, Equipo de Trabajo
Fecha:29/jun/22</t>
  </si>
  <si>
    <r>
      <rPr>
        <b/>
        <sz val="11"/>
        <color theme="1"/>
        <rFont val="Calibri"/>
        <family val="2"/>
      </rPr>
      <t xml:space="preserve"> - Luis Fernando Mejía - Jefe Oficina Asesora de Planeación,</t>
    </r>
    <r>
      <rPr>
        <sz val="11"/>
        <color theme="1"/>
        <rFont val="Calibri"/>
        <family val="2"/>
      </rPr>
      <t xml:space="preserve">  Equipo de trabajo: Profesional apoyo SIG y Profesional Apoyo MIPG. </t>
    </r>
  </si>
  <si>
    <t xml:space="preserve">VERSIÓN 6:  Se actualizan e integran 16 nuevos(*)  riesgos de gestión  asociados  aprobados en Comité de Dirección de 29jun22 Orfeo  20221200061203, asociados a los Procesos de   Gestión Comunicaciones (2) ; P Servicio al ciudadano (1); P R Físicos (3); P G Documental  (2) ; P G TICS (5); P Gestión Financiera (1) ; P G Jurídica (2).
En total se consolidaron  36 riesgos.  Fecha: 29/06/2022
</t>
  </si>
  <si>
    <t xml:space="preserve"> - Cesar Parra - Subdirector Gestión Artística y Cultural, Equipo de trabajo:
- María del Pilar Maya - Subdirectora para la gestión del centro de Bogotá , Equipo de Trabajo
Fecha:29 de agosto de 2022</t>
  </si>
  <si>
    <t xml:space="preserve">VERSIÓN 7:  Se  integran 4 riesgos de gestión del proceso de Transformación Cultural para la Gestión del Centro (filas 34,35,36 y 39)  aprobados en Comité de Dirección del 29ago2022
</t>
  </si>
  <si>
    <t xml:space="preserve"> - Martha Lucia Cardona- Subdirectora Corporativa, Equipo de trabajo: Proceso Gestión Financiera, Proceso Gestión TICS,  Proceso Servicio Ciudadano, Proceso Talento Humano
 - Cesar Parra - Subdirector Gestión Artística y Cultural, Equipo de trabajo:
- María del Pilar Maya - Subdirectora para la gestión del centro de Bogotá , Equipo de Trabajo
Fecha:29/Oct/22</t>
  </si>
  <si>
    <t xml:space="preserve">VERSIÓN 8:  Se integran 8 riesgos de seguridad de la información aprobados en comité de dirección del 29oct2022, asociados al proceso de talento humano, fila 26  y 27 Pérdida de la confidencialidad; proceso servicio al ciudadano fila 32 Pérdida de la disponibilidad;  proceso Transformación cultural para la revitalización del centro fila 49 Pérdida de la integridad; ; proceso   Gestión financiera fila 70 Pérdida de la disponibilidad; por recomendaciones de la OCI se ajusta la redacción los 4 riesgos de Seguridad de la Información con los activos fuente asociados y las amenazas, identificados previamente para el proceso  Gestión TICS ,  registrados en la fila  60 y 61 Pérdida de la confidencialidad; fila  62 Pérdida de la confidencialidad, fila 63 Pérdida de la disponibilidad  ,  fila 64 Pérdida de la integridad. Lo anterior soportado en las fichas de riesgos vigentes. En total se consolidan 43 riesgos  vigentes a 29oct22
</t>
  </si>
  <si>
    <t xml:space="preserve"> - Luis Fernando Mejía - Jefe Oficina Asesora de Planeación Equipo de trabajo: profesional OAP, profesionales de apoyo MIPG,  proyectos, presupuesto y SIG.
- Martha Lucia Cardona- Subdirectora Corporativa- Líder Proceso Talento Humano, Equipo de trabajo: Profesional Talento Humano y profesionales de gestión financiera
-Andrés Felipe Albarracín- Jefe Oficina Jurídica, Equipo de trabajo: Profesional y contratista jurídico.
-Raúl Gutiérrez- Jefe Oficina Control Interno Disciplinario
-Daniela Jiménez- Subdirectora gestión artística y cultural, Equipo de trabajo: Profesionales de apoyo líderes de procedimientos y profesional enlace de planeación
-María del Pilar Maya- Subdirectora gestión centro, Equipo de trabajo: Profesionales de apoyo líderes de procedimientos y profesional enlace de planeación
- Angelica Hernández Rodríguez - Jefe Oficina Control Interno - Líder Proceso evaluación Independiente de la Gestión</t>
  </si>
  <si>
    <t xml:space="preserve">VERSIÓN 9:  Se actualizan los riesgos de corrupción existentes, se acatan recomendaciones de OCI, se incorpora un riesgo  de control interno disciplinario, uno de evaluación independiente y uno de soborno anidado al proceso de gestión jurídica, para un total de 12 riesgos de corrupción.  Aprobados en Comité de Dirección de 30 de enero 2023
</t>
  </si>
  <si>
    <t xml:space="preserve">VERSIÓN 10:  Se elimina 1 riesgo de gestión del proceso de Planeación de acuerdo a la aprobación del  Comité de Dirección del 28 de abril de 2023
</t>
  </si>
  <si>
    <t xml:space="preserve"> -Luz Mery Pongutá - Jefe Oficina Asesora de Planeación Equipo de trabajo: profesional OAP, profesionales de apoyo MIPG,  proyectos, presupuesto y SIG.
- Luis Fernando Mejía- Subdirector Corporativo- gestores SIG de gestión financiera, Talento humano y gestión documental
-Andrés Felipe Albarracín- Jefe Oficina Jurídica, Equipo de trabajo: Profesional y contratista jurídico.
-Raúl Gutiérrez- Jefe Oficina Control Interno Disciplinario
-Daniela Jiménez- Subdirectora gestión artística y cultural, Equipo de trabajo: Profesionales de apoyo líderes de procedimientos y profesional enlace de planeación
-María del Pilar Maya- Subdirectora gestión centro, Equipo de trabajo: Profesionales de apoyo líderes de procedimientos y profesional enlace de planeación
- Angelica Hernández Rodríguez - Jefe Oficina Control Interno - Líder Proceso evaluación Independiente de la Gestión</t>
  </si>
  <si>
    <t xml:space="preserve">VERSIÓN 11:  Se elimina 1 riesgo de corrupción de gestión financiera según aprobación del comité directivo en el mes de enero y luego del monitoreo del primer cuatrimestre. Se ajustan riesgos de gestión documental. Se eliminan riesgos de gestión de talento humano y se ajusta el plan de acción del riesgo de SARLAFT. Se eliminan los riesgos de talento humano '' La posibilidad que se afecte la  reputación de la entidad por quejas de las partes interesadas debido al mal desempeño de los servidores públicos'', ''La posibilidad de afectación económicas por demandas y sanciones debido a accidentes, enfermedades laborales o muerte'', ''La posibilidad de afectación reputacional por la fuga de capital intelectual conforme a la política de gestión del conocimiento debido a la desvinculación de los servidores''
</t>
  </si>
  <si>
    <t xml:space="preserve"> -Luz Mery Pongutá - Jefe Oficina Asesora de Planeación Equipo de trabajo: profesional OAP, profesionales de apoyo MIPG,  proyectos, presupuesto y SIG.
- Luis Fernando Mejía- Subdirector Corporativo- gestores SIG de gestión financiera, Talento humano y gestión documental
-Yolanda Vega- Jefe Oficina Jurídica, Equipo de trabajo: Profesional y contratista jurídico.
-Raúl Gutiérrez- Jefe Oficina Control Interno Disciplinario
-Daniela Jiménez- Subdirectora gestión artística y cultural, Equipo de trabajo: Profesionales de apoyo líderes de procedimientos y profesional enlace de planeación
-María del Pilar Maya- Subdirectora gestión centro, Equipo de trabajo: Profesionales de apoyo líderes de procedimientos y profesional enlace de planeación
- Angelica Hernández Rodríguez - Jefe Oficina Control Interno - Líder Proceso evaluación Independiente de la Gestión</t>
  </si>
  <si>
    <t xml:space="preserve">VERSIÓN 12:  Se elimina 1 riesgo de seguridad de la información del proceso gestión financiera según aprobación del comité directivo en el mes de diciembre por la eliminación del uso de token de cuentas bancarias. </t>
  </si>
  <si>
    <t xml:space="preserve">El profesional de apoyo de la OAP, verifica que la propuesta de planes, cumpla con los lineamientos metodológicos de formulación, se deja soporte de recomendaciones por medio de correo electrónico y/o actas de reunión y soportes de citación. 
En caso de encontrar inconsistencias se harán las respectivas recomendaciones en las diferentes mesas de trabajo y/o correos electrónico para su ajuste. 
</t>
  </si>
  <si>
    <t>Dar continuidad a la implementación del control y avanzar en la acción planteada.</t>
  </si>
  <si>
    <t>En el 3er cuatrimestre continua vigente el riesgo y los controles identificados correctamente por el proceso, el riesgo no se ha materializado y frente al indicador el resultado en el periodo fue critico
Control: En el tercer cuatrimestre durante los seguimientos y monitoreos de indicadores, riesgos, normograma y apoyos a ACM, el profesional MIPG, revisó la calidad e integridad de los datos y la implementación de los indicadores, riesgos, el estado de actualización del normograma, verificando que correspondan a la realidad institucional y cumplan con los lineamientos de los procedimientos correspondientes . En los casos que se encontraron inconsistencias, se incluyeron los comentarios y recomendaciones en los campos de monitoreo de segunda 2a línea de defensa de las herramientas como es el caso del normograma, mapa de riesgos e indicadores. La información fue reportada a la primera línea por medio del drive, reunión virtual del 29 de agosto de 2023 donde se capacitó a los gestores SIG-MIPG y se presentaron errores comunes del monitoreo, el 30 de noviembre se socializó el módulo de indicadores y el proceso para generar los monitoreos y el 19 de diciembre se realizó un espacio para resolver dudas de los seguimientos de la primera línea. 
Plan de acción: El 29 de agosto del presente año, se llevó a cabo la segunda socialización y sensibilización a los gestores SIG-MIPG del segundo semestre, en esta actividad se invió también a los líderes de procesos para que recordaran las recomendaciones frente a los monitoreos de los instrumentos de autoevaluación (planes, ACM, riesgos e indicadores, normogramas, plan MIPG.) Como fruto de la actividad se dejan evidencias de ejemplos de monitoreo, presentación y lista de asistencia.</t>
  </si>
  <si>
    <t>https://drive.google.com/drive/u/0/folders/1erLRJ29LTaL6rMXNalcCRWmh5ovcl_k5</t>
  </si>
  <si>
    <t xml:space="preserve">El riesgo se MANTIENE, no registra modificaciones,  no se ha materializado  .  Cabe señalar que este riesgo no cuenta con indicador asociado; sin embargo, se esta cumpliendo con la implementación de los controles asociados y se  esta cumpliendo con el objetivo del proceso
En cuanto al control actual Se realiza gestión  técnica que permite deshabilitar las cuentas de los usuarios, estas solicitudes llegan a través de Orfeo con base al paz y salvo y una vez de comprobar su no continuidad, se realiza la desactivación de las cuentas en los diferentes sistemas, luego de ello se procede a realizar las firma correspondiente al paz y salvo.
En cuanto al plan de tratamiento  se actualizo el gt-pd-04_asignacion_de_cuentas_v3_23092022 con la integración del punto de control en la actividad  2. Asignar equipos y creación de cuentas
</t>
  </si>
  <si>
    <t>https://drive.google.com/drive/u/0/folders/1MZD-SnLU46gXku_15KJx9OZuzAdaT9L8</t>
  </si>
  <si>
    <t xml:space="preserve">El riesgo se MANTIENE, no registra modificaciones,  no se ha materializado  .  Cabe señalar que este riesgo no cuenta con indicador asociado; sin embargo, se esta cumpliendo con la implementación de los controles asociados y se  esta cumpliendo con el objetivo del proceso
En cuanto al control actual Se realiza gestión  técnica que permite deshabilitar las cuentas de los usuarios, estas solicitudes llegan a través de Orfeo con base al paz y salvo y una vez de comprobar su no continuidad, se realiza la desactivación de las cuentas en los diferentes sistemas, luego de ello se procede a realizar las firma correspondiente al paz y salvo.
En cuanto al plan de tratamiento  se actualizo el gt-pd-04_asignacion_de_cuentas_v3_23092022 con la integración del punto de control en la actividad  2. Asignar equipos y creación de cuentas, se realiza la verificación de las solicitudes enviadas por GLPI
</t>
  </si>
  <si>
    <t>https://drive.google.com/drive/u/0/folders/1KH4_t6dnLSrvIa68jcDiUEOmC9W5Qr6Z</t>
  </si>
  <si>
    <t>El riesgo se MANTIENE, no registra modificaciones,  no se ha materializado  .  Cabe señalar que este riesgo cuenta con indicador  de proceso asociado; y se  esta cumpliendo con el objetivo del proceso
El control actual se cumplió en el II trim2024, con la integración de las  actividades del plan de mantenimiento   al Plan de Estratégico de Tecnologías de Información FUGA 2024, las cuales se monitorean semestralmente ; por lo tanto en el trimestre evaluado se presentan soportes de  actividades de Mantenimiento  mensuales realizadas , asociado al  indicador  (Porcentaje de mantenimiento de infraestructura tecnológica) el cual presenta  resultados ubicados en  CONDICIÓN -  SATISFACTORIO,  100%  de acuerdo con los rangos establecidos. Se adjunta Cronograma_mto TIC 
En cuanto al plan de acción ,se actualizo el gt-pd-03_gestion_sol_y_serv_tecnologias_y_mto_v2_2309202 en al actividad 5. Realizar mantenimiento preventivo: para el presente periodo se adjuntan las evidencias de la gestión la medición del indicador es semestral</t>
  </si>
  <si>
    <t>https://drive.google.com/drive/u/0/folders/1y9vyFr-tbTmDTaMQm87RGefS7ZTs9mNB</t>
  </si>
  <si>
    <t>El riesgo se MANTIENE, no registra modificaciones,  no se ha materializado  .  Cabe señalar que este riesgo cuenta con indicador  de proceso asociado; y se  esta cumpliendo con el objetivo del proceso
El control actual se cumplió en el II trim2024, con la integración de las  actividades del plan de mantenimiento   al Plan de Estratégico de Tecnologías de Información FUGA 2024, las cuales se monitorean semestralmente ; por lo tanto en el IItrim2024, se presenta:
- INFORME CRONOGRAMA MANTENIMIENTO FUGA X TRIMESTRE
En cuanto al plan de acción ,se actualizo el gt-pd-03_gestion_sol_y_serv_tecnologias_y_mto_v2_2309202 en al actividad 5. Realizar mantenimiento preventivo:</t>
  </si>
  <si>
    <t>https://drive.google.com/drive/u/0/folders/1405IK1fRCFYFWDhqzMk6OwUSMA8_qB_A</t>
  </si>
  <si>
    <t>El riesgo se MANTIENE, no registra modificaciones,  no se ha materializado  .  Cabe señalar que este riesgo  no cuenta con indicador  de proceso asociado;  sin embargo se están implementando los controles y se esta esta cumpliendo con el objetivo del proceso
Sobre el  control actual, se e realiza extracción de licencias con referencia al firewall antivirus y sistema operativo Windows . Se adjunta pantalla de reporte de los incidentes en los informes de contratista. 
En cuanto al plan de acción ,se actualizo el gt-pd-10_seguridad_de_redes_v2_23092022.pdf con la actualización del control en la actividad 1. Administrar la red, firewall y de equipos de conectividad</t>
  </si>
  <si>
    <t>https://drive.google.com/drive/u/0/folders/10hiSWz3SbAMC_FNwiiN-bDOJfEmSmDP8</t>
  </si>
  <si>
    <t>CONTROL:
https://drive.google.com/drive/folders/1k_GUuwVgwWep-s32RH5A95gN9xB9yEeD?usp=drive_link
PA: http://intranet.fuga.gov.co/sites/default/files/pn-pd-06_seguimiento_proyectos_de_inversion_v13_12022024.pdf</t>
  </si>
  <si>
    <t xml:space="preserve">http://intranet.fuga.gov.co/sites/default/files/pn-pd-03-procedimiento-formulacion-seguimiento-y-evaluacion-de-planes-v9-19072024.pdf </t>
  </si>
  <si>
    <t xml:space="preserve">DRIVE
https://drive.google.com/drive/u/0/folders/1p0Nz6vG3ZfbfAs1WDm5cOjS1wu7vff51
</t>
  </si>
  <si>
    <t>SOPORTES AUTORIZACIONES SUGA: https://drive.google.com/drive/folders/1gL8jxwS51cIOy1-01LwRdeGd4rqQGgjg</t>
  </si>
  <si>
    <t xml:space="preserve">PRESENCIÓN CRONOGRAMA Y SEGUIMIENTO: https://docs.google.com/spreadsheets/d/1oIw4P4GeItxifdys3viWOZcPS-mkecKzQjE5S27vb_8/edit?usp=drivesdk
PIEZAS GRAFICAS: Link:ttps://drive.google.com/drive/u/0/folders/1NlPMTVBXZf60HpkgGK8KHW2zAkMkUJaN. </t>
  </si>
  <si>
    <t xml:space="preserve">CONTROL: Semanalmente se revisa con el profesional de apoyo de comunicaciones, los eventos que se presentarán y divulgarán en la semana siguiente, por medio de la agenda digital. 
PLAN DE ACCIÓN: No se han adelantado acciones en la actualización del procedimiento. Se espera trabajar en la actividad el segundo y tercer cuatrimestre. </t>
  </si>
  <si>
    <t>Agenda digital de eventos: https://docs.google.com/spreadsheets/d/1P0ZP4ZZf5sigecY5ARTFO6HiuUHNj-vMh5sHRBZH4z0/edit?gid=1586633829#gid=1586633829</t>
  </si>
  <si>
    <t xml:space="preserve">Backup en el servidor de la entidad </t>
  </si>
  <si>
    <t xml:space="preserve">SOPORTES AUTORIZACIONES SUGA: 
https://drive.google.com/drive/folders/1gL8jxwS51cIOy1-01LwRdeGd4rqQGgjg
Borrador procedimiento trabajado (ANEXO).  </t>
  </si>
  <si>
    <t xml:space="preserve">PRESENCIÓN CRONOGRAMA Y SEGUIMIENTO: https://docs.google.com/spreadsheets/d/1oIw4P4GeItxifdys3viWOZcPS-mkecKzQjE5S27vb_8/edit?usp=drivesdk
</t>
  </si>
  <si>
    <t xml:space="preserve">CONTROL: Semanalmente se revisa con el profesional de apoyo de comunicaciones, los eventos que se presentarán y divulgarán en la semana siguiente, por medio de la agenda digital. 
PLAN DE ACCIÓN: Se esta trabajando en la actualización del  procedimiento Gestión de eventos TC-PD-02. 
En el mes de septiembre se espera contar con la Versión No. 5, en la cual se tendrá actualizado dicho punto de control. </t>
  </si>
  <si>
    <t xml:space="preserve">CONTROL: El profesional de apoyo TIC genera backups semanales, para el resguardo de la información misional que ha sido cargada en el servidor. 
PLAN DE ACCIÓN: Se creó la cuenta subdireccioncentro@fuga.gov.co. Las dos subdirección cuentan con una cuenta para resguardar la información.  </t>
  </si>
  <si>
    <t xml:space="preserve">PLAN DE ACCIÓN: Evidencias: Carpeta Drive "Piezas Estímulos". 
Link: https://drive.google.com/drive/u/0/folders/1NlPMTVBXZf60HpkgGK8KHW2zAkMkUJaN. </t>
  </si>
  <si>
    <t xml:space="preserve">Sobre el Control existente No. 2 en el trimestre se realizan las actividades de verificación  de la información contable  contra BogData y los pagos realizados, los cuales se encuentran soportados en las conciliaciones  de impuestos del periodo y actas de reunión.  (soportes en Orfeo -expediente de Orfeo 202424001800500001E Conciliaciones Impuestos 2024)
Sobre el Plan de Acción del Control 2 Se creo el punto de control en el procedimiento de gestión contable  y Procedimiento de Pagos 
</t>
  </si>
  <si>
    <t xml:space="preserve">1. El riesgo se encuentra vigente, y respecto a los controles se están realizando mesas de trabajo con planeación el fin de ser modificado y/o eliminado.
2. Sobre el control  existente No. 1.  en el trimestre se realiza la verificación de los reportes de presupuesto contra BogData,  como se evidencia en las  ejecuciones presupuestales  firmadas por el profesional especializado de presupuesto en Orfeo remitidas a la Subdirección de Gestión Corporativa y Dirección General de la entidad para las firmas respectivas y continuación del tramite, se soporta con pantallazos el cargue exitoso del CUIPO en CHIP enviados a la  subdirección corporativa  (soportes en drive- carpeta presupuesto - 2024 - CUIPO 2024, link: https://drive.google.com/drive/folders/1bxrcedLOk2KRHg4nUE8kpqhUC6PyXBDa) 
3. Sobre el Plan de Acción del Control 1:   Se actualizaron los  puntos de control en los procedimientos de presupuesto, contabilidad y tesorería para que el profesional de apoyo administrativo de la subdirección corporativa trimestralmente revise el cumplimiento del cronograma de informes y reportes GF-FT-13, soportes en el drive https://drive.google.com/drive/u/0/folders/1qBHVyumcGkgHCsl2GA0-ew7ESeCR1Tg4; 
</t>
  </si>
  <si>
    <t xml:space="preserve">CONTROL:
Orfeo 202424001800500001E Conciliaciones Impuestos 2024
PLAN DE ACCIÓN:
http://intranet.fuga.gov.co/sites/default/files/gf-pd-05_gestion_de_pagos_v10_27102023.pdf
</t>
  </si>
  <si>
    <t xml:space="preserve">CONTROL: 
1. Presentación Cronograma: La presentación del Cronograma del  Portafolio Distrital de  Estímulos se realizó en el primer cuatrimestre. 
PLAN DE ACCIÓN: Esta actividad se realiza en la primera etapa del Portafolio Distrital de  Estímulos, la cual termina en abril. En este sentido, dicha actividad se realizó en el primer cuatrimestre. 
</t>
  </si>
  <si>
    <t>N/A</t>
  </si>
  <si>
    <t xml:space="preserve">CONTROL:
https://intranet.fuga.gov.co/gestion-del-talento-humano
ORFEO 20242800057623
ORFEO 20242800021723
Orfeo 20242800029333
ORFEO 20242800051303
ORFEO 20242800020833.
Orfeo 20242800035703
Orfeo 20242800016313
Orfeo 20241200050663
PLAN DE ACCIÓN: https://drive.google.com/drive/u/1/folders/1sdp8F1--LF0ohAeTHUtZOe3Yp2pojX_8 </t>
  </si>
  <si>
    <t>Se recomienda fortalecer las actividades del plan de acción para el riesgo, puesto que la actual esta definida al medio para cumplir el control, lo cual debe ser una actividad requerida para aplicarlo, pero no es que lo fortalezca.</t>
  </si>
  <si>
    <t>https://intranet.fuga.gov.co/sites/default/files/th-pd-06_procedimiento_de_identificacion_de_peligros_evaluacion_y_valoracion_de_riesgos_v513062022.pdf</t>
  </si>
  <si>
    <t>https://intranet.fuga.gov.co/sites/default/files/th-pd-05_procedimiento_incidentes_y_accidentes_de_trabajo_v413062022.pdf</t>
  </si>
  <si>
    <t>https://intranet.fuga.gov.co/sites/default/files/th-pd-03_procedimiento_para_elaboracion_del_plan_estrategico_de_talento_humano_v503042023.pdf</t>
  </si>
  <si>
    <t>CONTROL:
Conciliación enero: 20242400015973
Conciliación febrero: 20242400024963
Conciliación marzo: 20242400035053
Conciliación abril: 20242400049443
PA: N/A</t>
  </si>
  <si>
    <t>CONTROL:
El proceso reporta como evidencia la ruta de los procedimientos, con la cual no es posible validar el cumplimiento del control.
PA:http://intranet.fuga.gov.co/sites/default/files/th-pd-01_procedimiento_de_vinculacion_v924112023.pdf</t>
  </si>
  <si>
    <t xml:space="preserve">CONTROL:
ORFEO. https://orfeo.fuga.gov.co/orfeodc/linkArchivo.php?&amp;PHPSESSID=241106091529o181x237x191x228IMARINO&amp;numrad=20242300000066
https://orfeo.fuga.gov.co/orfeodc/verradicado.php?PHPSESSID=241106091529o181x237x191x228IMARINO&amp;leido=&amp;nomcarpeta=Busquedas&amp;tipo_carp=0&amp;carpeta=&amp;verrad=20241200103273&amp;datoVer=&amp;fechah=fechah&amp;menu_ver_tmp=2#2
</t>
  </si>
  <si>
    <t>CONTROL:
ORFEO. EXPEDIENTE 202412006001500001E
https://orfeo.fuga.gov.co/orfeodc/linkArchivo.php?&amp;PHPSESSID=241106091529o181x237x191x228IMARINO&amp;numrad=20242300000066
PLAN DE ACCIÓN: Ambiente pruebas http://pandorapruebasadministrador.fuga.gov.co/public/login</t>
  </si>
  <si>
    <t>El proceso no reporta dificultades en la ejecución del control ni tampoco materializaciones del riesgo.
CONTROL: El proceso reporta que para este periodo no fue necesario la ejecución del control, el cual se encuentra dentro de los tiempos establecidos para este.
PA:  N/A</t>
  </si>
  <si>
    <t xml:space="preserve">Ingrid Dalila Mariño M. - Profesional apoyo OAP
</t>
  </si>
  <si>
    <t>Ingrid Dalila Mariño M. - Profesional apoyo OAP</t>
  </si>
  <si>
    <t xml:space="preserve">*Se hace seguimiento al riesgo, el cual el cual se MANTIENE y no presenta modificaciones
*Control Existente: El Técnico de Apoyo de Servicio al Ciudadano revisa diariamente cuales peticiones están pendientes por dar respuesta en Bogotá te Escucha, consolida la información, quien hace envío semanalmente por correo electrónico de las alertas a los funcionarios competentes así como al jefe de dependencia para su gestión, adicionalmente se les escribe por el WhatsApp institucional cuando la petición esta por vencer, y  de cierre dentro de los tiempos de ley. 
* Plan de Acción: Procedimiento actualizado la vigencia anterior, pendiente evaluar riesgo para actualizar Plan de acción.
*Indicadores: de acuerdo con la medición del indicador en el I trim 2024  el 90,8%  de las PQRS atendidas fueron gestionadas bajo criterios de calidad , ubicándose en CONDICION NORMAL dado que se el resultado esta entre el 71% y el 90%  del rango de gestión.
</t>
  </si>
  <si>
    <t>Procedimiento: https://intranet.fuga.gov.co/sites/default/files/gd-pd-03_procedimiento_gestion_de_archivos_v2_03112023.pdf
Formato lista de chequeo: https://intranet.fuga.gov.co/proceso-gestion-documental</t>
  </si>
  <si>
    <t>Procedimiento: https://intranet.fuga.gov.co/sites/default/files/gd-pd-03_procedimiento_gestion_de_archivos_v2_03112023.pdf
Formato lista de chequeo: https://intranet.fuga.gov.co/proceso-gestion-documental
Se adjunta Formato de chequeo diligenciado</t>
  </si>
  <si>
    <t>Guía: https://intranet.fuga.gov.co/sites/default/files/gd-gu-03_guia_para_la_consulta_prestamo_y_devolucion_de_expedientes_de_archivo_v2_03112023.pdf
Se comparte link Base en Excel del Formato de Préstamo y devolución de expedientes link: https://docs.google.com/spreadsheets/d/1kgi8FglkXpqeb2NJ3eofvjIGtmR5pKN5/edit?usp=sharing&amp;ouid=111352619139906380283&amp;rtpof=true&amp;sd=true
Planillas digitalizadas de prestamos físicos (correo electrónico)</t>
  </si>
  <si>
    <t>CONTROL: Expediente Orfeo 202423003102600001E</t>
  </si>
  <si>
    <t>ORFEOS:
Enero   	20242700015773
Febrero   20242000025043 
Marzo 20242300038623
Abril  20242700047093</t>
  </si>
  <si>
    <t>SOPORTES AUTORIZACIONES SUGA: https://drive.google.com/drive/folders/1gL8jxwS51cIOy1-01LwRdeGd4rqQGgjg
https://drive.google.com/drive/u/1/folders/1K0HpBH6UZCEjmST83v_eh6eLqQx1Y9wN</t>
  </si>
  <si>
    <t xml:space="preserve">https://drive.google.com/drive/u/1/folders/1K0HpBH6UZCEjmST83v_eh6eLqQx1Y9wN
PRESENCIÓN CRONOGRAMA Y SEGUIMIENTO: https://docs.google.com/spreadsheets/d/1oIw4P4GeItxifdys3viWOZcPS-mkecKzQjE5S27vb_8/edit?usp=drivesdk
PIEZAS GRAFICAS: Link:ttps://drive.google.com/drive/u/0/folders/1NlPMTVBXZf60HpkgGK8KHW2zAkMkUJaN. </t>
  </si>
  <si>
    <t>No es posible validar las evidencias</t>
  </si>
  <si>
    <t>ORFEO 
20242800028043</t>
  </si>
  <si>
    <t>ORFEO 20242700058453        
ORFEO 20242700058443</t>
  </si>
  <si>
    <t>https://intranet.fuga.gov.co/sites/default/files/gd-pd-03_procedimiento_gestion_de_archivos_v2_03112023.pdf
Formato lista de chequeo: https://intranet.fuga.gov.co/proceso-gestion-documental</t>
  </si>
  <si>
    <t>Guía: https://intranet.fuga.gov.co/sites/default/files/gd-gu-03_guia_para_la_consulta_prestamo_y_devolucion_de_expedientes_de_archivo_v2_03112023.pdf
Se comparte link Base en Excel del Formato de Préstamo y devolución de expedientes link:
https://docs.google.com/spreadsheets/d/1jAJG9X6t3BsVgFxICSSXxZY_ROQt43AV/edit#gid=1290839414
Planillas digitalizadas de prestamos físicos (correo electrónico)</t>
  </si>
  <si>
    <t>Guía: https://intranet.fuga.gov.co/sites/default/files/gd-gu-03_guia_para_la_consulta_prestamo_y_devolucion_de_expedientes_de_archivo_v2_03112023.pdf
link Base en Excel del Formato de Préstamo y devolución de expedientes link: https://docs.google.com/spreadsheets/d/1jAJG9X6t3BsVgFxICSSXxZY_ROQt43AV/edit#gid=1290839414
Planillas digitalizadas de prestamos físicos (correo electrónico)</t>
  </si>
  <si>
    <t>Se recomienda fortalecer las actividades de plan de acción para que no sea la misma para los diferentes controles, o en caso que esta si aplique solo relacionarla una vez dentro del riesgo</t>
  </si>
  <si>
    <r>
      <t xml:space="preserve">Pérdida de la confidencialidad 
</t>
    </r>
    <r>
      <rPr>
        <b/>
        <sz val="11"/>
        <color rgb="FFA5A5A5"/>
        <rFont val="Calibri"/>
        <family val="2"/>
      </rPr>
      <t>Activo:  Información Confidencial del Historial laboral</t>
    </r>
  </si>
  <si>
    <r>
      <t xml:space="preserve">Pérdida de la disponibilidad
</t>
    </r>
    <r>
      <rPr>
        <b/>
        <sz val="11"/>
        <color rgb="FFBFBFBF"/>
        <rFont val="Calibri"/>
        <family val="2"/>
      </rPr>
      <t>Activo: Información de PQRSD</t>
    </r>
  </si>
  <si>
    <r>
      <t xml:space="preserve">Pérdida de la confidencialidad 
</t>
    </r>
    <r>
      <rPr>
        <b/>
        <sz val="11"/>
        <color rgb="FFBFBFBF"/>
        <rFont val="Calibri"/>
        <family val="2"/>
      </rPr>
      <t xml:space="preserve">Activo:  Información Digital </t>
    </r>
  </si>
  <si>
    <r>
      <t xml:space="preserve">Pérdida de la confidencialidad
</t>
    </r>
    <r>
      <rPr>
        <b/>
        <sz val="11"/>
        <color rgb="FFBFBFBF"/>
        <rFont val="Calibri"/>
        <family val="2"/>
      </rPr>
      <t>Activo: Recursos e información de la entidad</t>
    </r>
  </si>
  <si>
    <r>
      <t xml:space="preserve">Pérdida de la integridad
</t>
    </r>
    <r>
      <rPr>
        <b/>
        <sz val="11"/>
        <color rgb="FFBFBFBF"/>
        <rFont val="Calibri"/>
        <family val="2"/>
      </rPr>
      <t>Activo : Aplicaciones de la organización</t>
    </r>
  </si>
  <si>
    <r>
      <rPr>
        <sz val="11"/>
        <color rgb="FF000000"/>
        <rFont val="Calibri"/>
        <family val="2"/>
      </rPr>
      <t>https://drive.google.com/drive/u/0/folders/1qBHVyumcGkgHCsl2GA0-ew7ESeCR1Tg4</t>
    </r>
  </si>
  <si>
    <r>
      <t xml:space="preserve"> - Luis Fernando Mejía - Jefe Oficina Asesora de Planeación, </t>
    </r>
    <r>
      <rPr>
        <sz val="11"/>
        <color theme="1"/>
        <rFont val="Calibri"/>
        <family val="2"/>
      </rPr>
      <t xml:space="preserve"> Equipo de trabajo: Profesional apoyo MIPG</t>
    </r>
  </si>
  <si>
    <r>
      <t xml:space="preserve"> -Luz Mery Pongutá - Jefe Oficina Asesora de Planeación, </t>
    </r>
    <r>
      <rPr>
        <sz val="11"/>
        <color theme="1"/>
        <rFont val="Calibri"/>
        <family val="2"/>
      </rPr>
      <t xml:space="preserve"> Equipo de trabajo: Profesional apoyo SIG-MIPG</t>
    </r>
  </si>
  <si>
    <t>*Informes PQRS (observaciones de las radicaciones manuales por fallas de interoperabilidad, al final del numeral 1 de cada informe)
Enero   	20242700015773
Febrero   20242000025043 
Marzo 20242300038623
Abril  20242700047093</t>
  </si>
  <si>
    <t xml:space="preserve">*Informes de Calidad de las respuestas; radicados
 Ene 20242700017763 ; feb 20242700025673 , marzo 20242700039653 ; abril 20242700048833  	 *Procedimiento gestión de peticiones https://intranet.fuga.gov.co/sites/default/files/sc-pd-01_pd_gestion_peticiones_ciudadanas_v1212122022.pdf </t>
  </si>
  <si>
    <t xml:space="preserve">https://intranet.fuga.gov.co/servicio-al-ciudadano
</t>
  </si>
  <si>
    <t>ORFEOS:
Conciliación mayo: 20242400054213
Conciliación junio: 20242400063173
Conciliación julio: 20242400075253
Conciliación agosto: 20242400088053</t>
  </si>
  <si>
    <t>CONTROL:
https://intranet.fuga.gov.co/gestion-del-talento-humano
PA: http://intranet.fuga.gov.co/sites/default/files/th-pd-01_procedimiento_de_vinculacion_v924112023.pdf</t>
  </si>
  <si>
    <t xml:space="preserve">*Informes de Calidad de las respuestas; radicados: 20242700057563 mayo, 20242700066063 junio, 20242300080903 julio, 20242300090533 agosto 
*Procedimiento gestión de peticiones https://intranet.fuga.gov.co/sites/default/files/sc-pd-01_pd_gestion_peticiones_ciudadanas_v1212122022.pdf </t>
  </si>
  <si>
    <t xml:space="preserve">CONTROL:
Expediente 202427003101200001E
ORFEO 20242000000166
PA: ORFEO 
202113002000900113E </t>
  </si>
  <si>
    <t>CONTROL:
https://intranet.fuga.gov.co/sites/default/files/rf-pd-07_traslado_asignacion_y_devolucion_de_bienes_devolutivos_v1_10102024.pdf
PA: https://intranet.fuga.gov.co/proceso-recursos-fisicos
 Informe de Labores de Mantenimiento Infraestructura Física</t>
  </si>
  <si>
    <t>CONTROL:
Expediente 202427003101200001E
ORFEO 20242000000166
PA: ORFEO 
202113002000900113E 
ORFEO 20242000012581</t>
  </si>
  <si>
    <t xml:space="preserve">CONTROL:
https://intranet.fuga.gov.co/sites/default/files/rf-pd-07_traslado_asignacion_y_devolucion_de_bienes_devolutivos_v1_10102024.pdf
PA: https://intranet.fuga.gov.co/proceso-recursos-fisicos
 Informe de Labores de Mantenimiento Infraestructura Física
 </t>
  </si>
  <si>
    <t>*Informes PQRS (observaciones de las radicaciones manuales por fallas de interoperabilidad, al final del numeral 1 de cada informe)
20242300056443 mayo,	20242300065393 junio, 20242300079943julio, 20242300088153 agosto</t>
  </si>
  <si>
    <t xml:space="preserve">CONTROL:
Expediente 202423001900100003E
PA:
Ambiente de pruebas http://pandorapruebasadministrador.fuga.gov.co/public/login
</t>
  </si>
  <si>
    <r>
      <t xml:space="preserve">El riesgo y los controles se mantienen en el periodo, fueron identificados correctamente, se esta cumpliendo con el objetivo de proceso, no se ha materializado.
</t>
    </r>
    <r>
      <rPr>
        <b/>
        <sz val="10"/>
        <color rgb="FF000000"/>
        <rFont val="Calibri"/>
        <family val="2"/>
      </rPr>
      <t xml:space="preserve">
CONTROL </t>
    </r>
    <r>
      <rPr>
        <sz val="10"/>
        <color rgb="FF000000"/>
        <rFont val="Calibri"/>
        <family val="2"/>
      </rPr>
      <t xml:space="preserve">:Se realiza retroalimentación desde los Profesionales de apoyo Sig. a la 1a línea, sobre la actualización de documentos a los procesos para que se pueda hacer validación del cumplimiento del control. No obstante de acuerdo a lo definido en la circular interna No. 6_2024, donde la Oficina Asesora de Planeación da a conocer los
lineamientos y cronogramas para los seguimientos para los proyectos de inversión, planes institucionales y demás herramientas de gestión, que se realizarán en la vigencia 2024, se esta dentro de los tiempos establecidos para la ejecución total del control.
</t>
    </r>
    <r>
      <rPr>
        <b/>
        <sz val="10"/>
        <color rgb="FF000000"/>
        <rFont val="Calibri"/>
        <family val="2"/>
      </rPr>
      <t>PLAN DE ACCIÓN</t>
    </r>
    <r>
      <rPr>
        <sz val="10"/>
        <color rgb="FF000000"/>
        <rFont val="Calibri"/>
        <family val="2"/>
      </rPr>
      <t>: Se continua con las pruebas en ambiente de producción sobre el aplicativo PANDORA sobre el modulo de INDICADORES, validando parametrizaciones que permitan la implementación completa del modulo.</t>
    </r>
  </si>
  <si>
    <t xml:space="preserve">CONTROL:
Expediente 202423001900100003E
https://www.fuga.gov.co/transparencia-y-acceso-a-la-informacion-publica/normograma/normograma-fuga-agosto-2024
Expediente. 202411000202200001E
PA:
Ambiente de pruebas http://pandorapruebasadministrador.fuga.gov.co/public/login
</t>
  </si>
  <si>
    <t xml:space="preserve">CONTROL:
Expediente 202423001900100003E
https://www.fuga.gov.co/transparencia-y-acceso-a-la-informacion-publica/normograma/normograma-fuga-agosto-2024
PA:
N/A
</t>
  </si>
  <si>
    <t>El proceso no reporta dificultades en la ejecución del control ni tampoco materializaciones del riesgo. 
CONTROL: Reporta que el control no pudo aplicarse de manera integral para este cuatrimestre, dado que la Entidad se encontraba en proceso de armonización.
PA: Se valida el cumplimiento de la actualización documental del procedimiento "pn-pd-06_seguimiento_proyectos_de_inversion", reportado en el primer cuatrimestre.</t>
  </si>
  <si>
    <t>Dar continuidad a la implementación del control y avanzar en la acción planteada.
Validar las rutas de soporte para las evidencias, ya que algunas presentan restricción de consulta.</t>
  </si>
  <si>
    <r>
      <rPr>
        <sz val="11"/>
        <rFont val="Calibri"/>
        <family val="2"/>
      </rPr>
      <t>https://drive.google.com/drive/folders/1bxrcedLOk2KRHg4nUE8kpqhUC6PyXBDa)</t>
    </r>
    <r>
      <rPr>
        <u/>
        <sz val="10"/>
        <rFont val="Calibri"/>
        <family val="2"/>
      </rPr>
      <t xml:space="preserve">
 link: https://drive.google.com/drive/folders/1bxrcedLOk2KRHg4nUE8kpqhUC6PyXBDa) </t>
    </r>
  </si>
  <si>
    <t xml:space="preserve">ORFEO 20242800051303 </t>
  </si>
  <si>
    <t>Radicado ORFEO 20242700092653      
Radicado ORFEO 20242700058443</t>
  </si>
  <si>
    <t xml:space="preserve">https://intranet.fuga.gov.co/sites/default/files/gd-pd-03_procedimiento_gestion_de_archivos_v2_03112023.pdf
Formato lista de chequeo: https://intranet.fuga.gov.co/proceso-gestion-documental
</t>
  </si>
  <si>
    <t>CONTROL:
https://drive.google.com/drive/u/0/folders/1erLRJ29LTaL6rMXNalcCRWmh5ovcl_k5
PA: http://intranet.fuga.gov.co/sites/default/files/gt-pd-03_gestion_sol_y_serv_tecnologias_y_mto_v2_2309202.pdf</t>
  </si>
  <si>
    <t>Realizar seguimiento por parte del profesional administrativo de la Subdirección Corporativa en la revisión de cronograma de informes y reportes GF-FT-13, como evidencia se dejan las observaciones por medio de correo electrónico.</t>
  </si>
  <si>
    <t>Actividad repetida con la misma información no se mide</t>
  </si>
  <si>
    <t xml:space="preserve">https://drive.google.com/drive/folders/1bxrcedLOk2KRHg4nUE8kpqhUC6PyXBDa)
 link: https://drive.google.com/drive/folders/1bxrcedLOk2KRHg4nUE8kpqhUC6PyXBDa) </t>
  </si>
  <si>
    <t>CONTROL:
Orfeo 202424001800500001E Conciliaciones Impuestos 2024
PLAN DE ACCIÓN:
http://intranet.fuga.gov.co/sites/default/files/gf-pd-05_gestion_de_pagos_v10_27102023.pdf</t>
  </si>
  <si>
    <t>CONTROL:
Orfeo 202424001800500001E Conciliaciones Impuestos 2024
PLAN DE ACCIÓN:No se mide</t>
  </si>
  <si>
    <t>Matriz Consolidada de riesgos de Gestión</t>
  </si>
  <si>
    <t>CONTROL: Durante el primer cuatrimestre de 2024 y acorde con el procedimiento de Seguimiento a Proyectos de Inversión,  la Oficina Asesora de Planeación - OAP,realizó  acompañamiento a las Subdirecciones Artística y Cultural y de Gestión Centro para la adecuada consolidación de la información que evidencia el cumplimiento de las metas PDD  y metas  de los  proyectos de inversión de la entidad. Se  verificó la información reportada, se implementaron los controles establecidos y se analizó la coherencia entre los reportes  y las evidencias presentadas.  En el periodo mencionado  se  solicitaron  algunos ajustes  a  los reportes realizados por las áreas misionales.  (Se adjuntan como evidencia los correos de retroalimentación enviados)
Adicionalmente, durante el proceso de reporte y seguimiento, la profesional de la OAP mantuvo contacto con las referentes del área misional y se solucionaron de manera oportuna  las dudas presentadas en el manejo del aplicativo PANDORA. Se concluyó el proceso con la generación del informe de seguimiento SEGPLAN  correspondiente al periodo enero - mayo de 2024 en el marco de los proyectos del PDD Un Nuevo Contrato Social y Ambiental - UNCSAB para la Bogotá del siglo XXI. 
Se aporta como evidencia el reporte  correspondiente al periodo enero - mayo de 2024 registrado en el sistema SEGPLAN de la Secretaría Distrital de Planeación.
PLANES: Se valida que el procedimiento se encuentre actualizado en cuanto a las acciones respectivas al aplicativo Pandora.</t>
  </si>
  <si>
    <t>El proceso no reporta dificultades en la ejecución del control ni tampoco materializaciones del riesgo, las evidencias relacionadas son coherentes con el cumplimiento de lo reportado.
CONTROL: Se realiza monitoreo sobre el control definido por parte del proceso, donde se concluye en cuanto a metodología que el control cumple con las variables requeridas para un apropiado diseño de controles. 
Se evidencia que el control ha sido aplicado durante este cuatrimestre de acuerdo al seguimiento reportado y ha sido apropiado para el riesgo asociado.
PA: Se valida el cumplimiento de la actualización documental del procedimiento "pn-pd-06_seguimiento_proyectos_de_inversion", la actividad se cumplido el 27 de diciembre del 2023, no obstante el proceso reporta validación de la actividad.</t>
  </si>
  <si>
    <t>Teniendo en cuenta que para esta vigencia 2024 no se actualizaron los riesgos de gestión, con el propósito de evitar reprocesos para el momento que entrara en vigencia (esperando que esto se de en el mes de agosto-septiembre) la nueva plataforma estratégica en la FUGA ante el cambio de PDD, se recomienda para este ultimo periodo de la vigencia 2024, revisar los riesgos, controles y planes de acción con el fin de fortalecer la gestión del riesgo dentro de la Entidad. En caso de generar nuevos riesgos o reformular los presentes, podrán ser tenidos en cuenta para la próxima vigencia teniendo en cuenta el periodo de actualización.</t>
  </si>
  <si>
    <t>CONTROL: Durante el segundo cuatrimestre de 2024 y acorde con el procedimiento de Seguimiento a Proyectos de Inversión,  la Oficina Asesora de Planeación - OAP,realizó  acompañamiento a las Subdirecciones Artística y Cultural y de Gestión Centro para la adecuada consolidación de la información que evidencia el cumplimiento de las metas PDD  y metas  de los  proyectos de inversión de la entidad.  Sin embargo teniendo en cuenta que se presentó en el mes de junio el proceso de armonización con el nuevo Plan de Desarrollo -  Bogotá Camina Segura  con corte al segundo cuatrimestre aún  no se ha realizado el  segundo seguimiento de cumplimiento de metas ya que la entidad depende de los tiempos de implementación  estipulados por la SDP para la implementación del nuevo sistema SEGPLAN DOS el cual estará habilitado a partir del mes de septiembre de 2024 . También se están gestionando y realizando algunos  ajustes de nuestro sistema interno de seguimiento PANDORA . 
Cuando se inicie el proceso de seguimiento en el  marco del nuevo PDD  la OAP   se verificará  la información reportada, se implementarán los controles establecidos y se analizará la coherencia entre los reportes  y las evidencias presentadas. Se  solicitarán  los ajustes necesarios en  los reportes realizados por las áreas misionales.  
PLANES: Se reporto cumplimiento en el primer cuatrimestre de la vigencia.</t>
  </si>
  <si>
    <t>El riesgo está correctamente identificado durante el primer cuatrimestre, se  cumpliendo el objetivo del proceso y el porcentaje de ejecución es correcto, no se evidencia materialización del riesgo. 
Control Actual: para la formulación de los planes institucionales de la vigencia 2024 se realizo una socialización y  se recibieron las distintas formulaciones, de estas se hizo una retroalimentación por medio de correo electrónico.  Así mismo, para el comité directivo de enero se presentaron los planes y se tuvo su aprobación para la vigencia.  
Plan de Acción: Para el primer cuatrimestre, se valido la actualización del procedimiento teniendo en cuenta que se actualizo 28/09/2023 donde se integra Pandora en el reporte de plan estratégico, no se requirió volverlo a incluir . Se esta trabajando para poder definir nuevos planes de acción y validar la pertinencia de ajustar riesgo y control. Se espera realizar este ejercicio para el ultimo cuatrimestre 2024</t>
  </si>
  <si>
    <t>Evidencias de planes en la ruta del servidor: \\192.168.0.34\plan operativo integral\OFICINA ASESORA DE PLANEACIÓN\Gestor SIG OAP 1a línea\Evidencias Riesgos 2024
Aprobación comité directivo Enero: Radicado 20241200009053
Ruta intranet procedimiento Formulación, seguimiento y evaluación de planes institucionales y estratégicos: http://intranet.fuga.gov.co/sites/default/files/pn-pd-03-procedimiento-formulacion-seguimiento-y-evaluacion-de-planes-v9-19072024.pdf</t>
  </si>
  <si>
    <t xml:space="preserve">El proceso no reporta dificultades en la ejecución del control ni tampoco materializaciones del riesgo, las evidencias relacionadas son coherentes con el cumplimiento de lo reportado.
CONTROL: Se realiza monitoreo sobre el control definido por parte del proceso, donde se concluye en cuanto a metodología que el control cumple con las variables requeridas para un apropiado diseño de controles. 
Se evidencia que el control ha sido aplicado durante este cuatrimestre de acuerdo al seguimiento reportado y ha sido apropiado para el riesgo asociado.
PA: El proceso reporta que realizo validación de la actualización documental pero que no fue necesario una nueva actualización. </t>
  </si>
  <si>
    <t>http://intranet.fuga.gov.co/sites/default/files/pn-pd-03-procedimiento-formulacion-seguimiento-y-evaluacion-de-planes-v9-19072024.pdf 
Evidencias de planes en la ruta del servidor: \\192.168.0.34\plan operativo integral\OFICINA ASESORA DE PLANEACIÓN\Gestor SIG OAP 1a línea\Evidencias Riesgos 2024
Aprobación comité directivo Enero: Radicado 20241200009053</t>
  </si>
  <si>
    <t>Para el periodo evaluado el riesgo se encuentra correctamente identificado y se encuentra vigente, el indicador para los trimestres I se encuentran en condición SATISFACTORIA, teniendo en cuenta que:
Primer trimestre: En este periodo se programaron en el PETH 09 actividades de las 09 realizadas, las cuales se desarrollaron así:
1. PIC (2 act): a) Capacitación en temas de evaluación del desempeño - Orfeo 20242800021723; b) Capacitación sobre los actos de corrupción, existencia de inhabilidades, incompatibilidades o conflicto de intereses al interior de la FUGA - Orfeo 20242800029333 -  20242800051303
2. PBII (1 act): a) Publicación, sensibilización o socialización del  Protocolo para la prevención, protección y atención de acoso sexual y/o discriminación, por razón del género, en el ámbito laboral de la FUGA - Orfeo 20242800020833.
3. PSST (5 act): a) Actividades trimestrales de prevención y promoción en salud - Orfeo 20242800035703; b) Actividades quincenales de pausas activas denominadas “FUGA en movimiento” (4 actividades) - Orfeo 20242800016313
4. PVPRH (1 act): a) Presentar al nuevo Comité Directivo el resultado del estudio de cargas, realizado en el 2023, para la toma de decisiones - Orfeo 20241200050663
La formula del indicador reporta que (5/5) * 100 = 100 ubicándose en condición SATISFACTORIA
PLAN DE ACCIÓN: En la actividad de seguimiento al PETH del Procedimiento TH-PD-03 Elaboración del PETH se encuentra el siguiente PC " El Profesional Especializado de Talento Humano revisará mensualmente el Formato PN-FTPL-06 Plan de acción para la formulación, seguimiento y monitoreo de los planes institucionales y estratégicos, la ejecución del Plan Estratégico de Talento Humano. En caso de evidenciar retrasos en la ejecución del Plan solicitará ante Comité Directivo la aprobación en la modificación del cronograma propuesto, lo cual se evidenciará en el acta de reunión del Comité y en la nueva versión del PETH, la cual se publicará y socializará en el entidad. En caso de evidenciar que se cumple con el cronograma propuesto para el PETH, remitirá en el trimestre un informe de impacto a la Subdirección de Gestión Corporativa y semestralmente un informe de cumplimiento e impacto al Comité Directivo"
Desde la primera línea de defensa se informa que se ha trabajado en la actualización de los riesgos, sin embargo, la información no se ha podido formalizar ante el Comité Directivo.</t>
  </si>
  <si>
    <t xml:space="preserve">El proceso no reporta dificultades en la ejecución del control ni tampoco materializaciones del riesgo, las evidencias relacionadas son coherentes con el cumplimiento de lo reportado. Se revisar los ORFEOS relacionados dentro del campo de reporte y estos corresponden a las actividades planteadas.
CONTROL: Se realiza monitoreo sobre el control definido por parte del proceso, donde se concluye en cuanto a metodología que el control cumple con las variables requeridas para un apropiado diseño de controles. 
Se evidencia que el control ha sido aplicado durante este cuatrimestre de acuerdo al seguimiento reportado y ha sido apropiado para el riesgo asociado.
PA: El proceso reporta que realizo validación de la actualización documental pero que no fue necesario una nueva actualización. </t>
  </si>
  <si>
    <t>Para el periodo evaluado el riesgo se encuentra correctamente identificado y se encuentra vigente, el indicador para el trimestre II se encuentran en condición SATISFACTORIA, teniendo en cuenta que:   
Segundo trimestre: En este periodo se programaron en el PETH 17 actividades de las 17 realizadas, las cuales se desarrollaron así: 
1. PIC (3 act): a) Inducción y reinducción - Orfeo 20242800051303; b) Capacitación en el medio de control de repetición para los servidores de la Oficina Jurídica - Orfeo 20242800053233; c) Capacitación en riesgo público y de tránsito - Orfeo 20242800059483 
2. PBII (4 act): a) Publicación oferta anual del FRADEC - Orfeo 20242800051413; b) Promoción semestral del uso de la bicicleta y sus incentivos - Orfeo 20242800057003; c) Promoción de la actualización de la información en SIDEAP por parte de los servidores - Orfeo 20242000000096; d) Socialización de los valores de integridad de la entidad - Orfeo 20242800051303. 
3. PSST (9 act): a)Seguimiento a la medición ambiental de la iluminación y riesgo locativo - Orfeo 20242800054023; b) Actividades trimestrales de prevención y promoción en salud - 20242800051453; c) Actividades quincenales de pausas activas denominadas “FUGA en movimiento” (7 actividades) - Orfeo 20242800016313 - 20242800051303 - 20242800058773 
4. PVPRH (1 act): a) Informe semestral de retiro de personal - Orfeo 20242800057623 
La formula del indicador reporta que (17/17) * 100 = 100 ubicándose en condición SATISFACTORIA 
PLAN DE ACCIÓN: En la actividad de seguimiento al PETH del Procedimiento TH-PD-03 Elaboración del PETH se encuentra el siguiente PC " El Profesional Especializado de Talento Humano revisará mensualmente el Formato PN-FTPL-06 Plan de acción para la formulación, seguimiento y monitoreo de los planes institucionales y estratégicos, la ejecución del Plan Estratégico de Talento Humano. En caso de evidenciar retrasos en la ejecución del Plan solicitará ante Comité Directivo la aprobación en la modificación del cronograma propuesto, lo cual se evidenciará en el acta de reunión del Comité y en la nueva versión del PETH, la cual se publicará y socializará en el entidad. En caso de evidenciar que se cumple con el cronograma propuesto para el PETH, remitirá en el trimestre un informe de impacto a la Subdirección de Gestión Corporativa y semestralmente un informe de cumplimiento e impacto al Comité Directivo"
Desde la primera línea de defensa se informa que se ha trabajado en la actualización de los riesgos, sin embargo, la información no se ha podido formalizar ante el Comité Directivo.</t>
  </si>
  <si>
    <t xml:space="preserve">Para el periodo evaluado el riesgo se encuentra correctamente identificado y se encuentra vigente, se precisa que la medición del indicar es ANUAL, por lo tanto en la fecha de reporte no es procedente su medición.
PLAN DE ACCIÓN: En la actividad 8 del Procedimiento TH-PD-06 Identificación de peligros, evaluación y valoración de riesgos establece que" C1: El profesional especializado de Talento Humano revisa anualmente el Formato TH-FT-13 Matriz identificación de peligros evaluación y control de riesgos, presentado por el profesional de apoyo de SST. ¿El documento registra comentarios del Profesional de apoyo de SST?
SI: Se envían por correo u Orfeo al profesional de apoyo en seguridad y salud en el trabajo.
NO: Se envían para aprobación del COPASST quienes dejaran el registro en el acta de reunión".  
Desde la primera línea de defensa se informa que se ha trabajado en la actualización de los riesgos, sin embargo, la información no se ha podido formalizar ante el Comité Directivo.
</t>
  </si>
  <si>
    <t>CONTROL: Se realiza monitoreo sobre el control donde el proceso reporta que ante la periodicidad de aplicación del mismo para este corte no fue necesario aplicar el control, en cuanto a la metodología de la definición del control se evidencia que cumple con las variables requeridas para un apropiado diseño de controles. 
PA: Se validan los procedimientos mencionados dentro de la actividad y evidencian la documentación del control. de acuerdo a lo indicado.</t>
  </si>
  <si>
    <t>Se recomienda fortalecer las actividades del plan de acción para el riesgo, puesto que la actual esta definida al medio para cumplir el control, lo cual debe ser una actividad requerida para aplicarlo, pero no es que lo fortalezca.
Adicionalmente se sugiere buscar controles que permitan ser aplicados con una frecuencia mas corta, puesto que los controles anuales en ocasiones solo corresponden a controles correctivos que no permiten la formulación de estrategias o actividades que eviten el riesgo.</t>
  </si>
  <si>
    <t>Para el periodo evaluado el riesgo se encuentra correctamente identificado y se encuentra vigente, se precisa que la medición del indicar es ANUAL, por lo tanto en la fecha de reporte no es procedente su medición.
PLAN DE ACCIÓN: En la actividad 8 del Procedimiento TH-PD-06 Identificación de peligros, evaluación y valoración de riesgos establece que" C1: El profesional especializado de Talento Humano revisa anualmente el Formato TH-FT-13 Matriz identificación de peligros evaluación y control de riesgos, presentado por el profesional de apoyo de SST. ¿El documento registra comentarios del Profesional de apoyo de SST?
SI: Se envían por correo u Orfeo al profesional de apoyo en seguridad y salud en el trabajo.
NO: Se envían para aprobación del COPASST quienes dejaran el registro en el acta de reunión".
Desde la primera línea de defensa se informa que se ha trabajado en la actualización de los riesgos, sin embargo, la información no se ha podido formalizar ante el Comité Directivo.</t>
  </si>
  <si>
    <t>Para el periodo evaluado el riesgo se encuentra correctamente identificado y se encuentra vigente, se precisa que la medición del indicar es ANUAL, por lo tanto en la fecha de reporte no es procedente su medición. Sin embargo, se precisa que en lo trascurrido dl primer semestre del año no se han presentado accidentes o enfermedades laborales.
PLAN DE ACCIÓN:  En la act. 2 del Procedimiento TH-PD.05 Incidentes - Accidentes de Trabajo se creó el siguiente P.C. "El Profesional especializado de Talento Humano cuando se presente un incidente y/o accidente de trabajo verifica la clasificación del incidente y/o accidente de trabajo realizado por el Profesional de Apoyo en SST".
Desde la primera línea de defensa se informa que se ha trabajado en la actualización de los riesgos, sin embargo, la información no se ha podido formalizar ante el Comité Directivo.</t>
  </si>
  <si>
    <t>Para el periodo evaluado el riesgo se encuentra correctamente identificado y se encuentra vigente, se precisa que la medición del indicar es ANUAL, por lo tanto en la fecha de reporte no es procedente su medición. 
PLAN DE ACCIÓN: En la act. 3 del Procedimiento TH-PD-03 Elaboración del PETH se establecido como P.C. que  "El profesional de apoyo en SST revisa anualmente a través del módulo de SIDEAP 2.0 denominado "SST EN LINEA" el cumplimiento de lo dispuesto por el Decreto 1072 de 2015 y la resolución 0312 de 2019, donde se determinan los estándares mínimos del SGSS. En caso de encontrar deficiencias en la implementación de la norma, se realizará un Plan de Mejora con la ARL POSITIVA. En caso de que el resultado indique que no es deficiente, continúa en la actividad No. 3 programando las actividades en el cronograma del Plan de Salud y Seguridad en el Trabajo de la siguiente vigencia"
Desde la primera línea de defensa se informa que se ha trabajado en la actualización de los riesgos, sin embargo, la información no se ha podido formalizar ante el Comité Directivo.</t>
  </si>
  <si>
    <t>Para el periodo evaluado el riesgo se encuentra correctamente identificado y se encuentra vigente, durante el I Trimestre no se presentaron novedades de nomina, se informa que durante el Primer trimestre del año 2024 se presentaron las siguientes novedades: 
a) Retiro de la Entidad de los siguientes funcionarios: Karolyn Saldarriaga Ángulo (Orfeo de terminación de nombramiento provisional 202320232000002445 - Resolución 244 de 2023; Margarita María Díaz Casas - Decreto 025 de 2023 de Aceptación renuncia - Orfeo 20242300001602; Yolanda Isabel Vega Saltarén Resolución 10 de aceptación de renuncia – Orfeo 20242000000105; Yury Patricia Cortés López – Resolución 1 de 2024 de aceptación de renuncia – Orfeo 20242300000015; Ruth Erley Rojas Pulgarín – Resolución 9 de 2024 de aceptación de renuncia – Orfeo 20242000000095; Luis Fernando Mejía Castro – Resolución 8 de 2024  de aceptación de renuncia – Orfeo 20242000000085, María del Pilar Maya Herrera Resolución 25 de 2024  de aceptación de renuncia – Orfeo 20242000000255.
b) Nombramientos: Blanca Andrea Sánchez Duarte - Decreto 026 de 2024 en el empleo Director General de Entidad Descentralizada, Código 050 Grado 04 (Orfeo Decreto de nombramiento 20242300001612 Orfeo Acta de posesión 20242800011703);  Leidy Milena Urrego Acosta en el empleo Provisional denominado Profesional Universitario Código 219 Grado 01 - (Orfeo Resolución de nombramiento 20242000000025  - Orfeo Acta de  posesión 20242800000018); Yeimy Tatiana Osorio Galindo empleo de libre nombramiento y remoción denominado Jefe de Oficina Código 006 Grado 02 - (Orfeo Resolución de nombramiento 20242300000185  Orfeo Acta de posesión 20242800000048); Néstor Julián Rosas González  (Orfeo Resolución de nombramiento 20242300000205 Orfeo Acta de posesión 20242800000058); Ingry Paola Socha Ortiz empleo de libre nombramiento y remoción denominado Tesorero General Código 201 Grado 07 (Orfeo Resolución de nombramiento 20242000000265 Orfeo Acta de posesión 20242800000078); Iván Darío Morales Caicedo empleo de libre nombramiento y remoción denominado Subdirector Técnico Código 068 Grado 03 (Orfeo Resolución de nombramiento 20242000000385  - Orfeo Acta de posesión 20242800000088).
 c) Se le concedió Vacaciones a: Leidy Carolina Cruz Fandiño (Orfeo Resolución 20242300000235).
Para la variable 2 se tomó 32 servidores públicos, así mismo la variable 1 es 0 dado que de las novedades de nómina presentadas en el periodo no se registraron correcciones a éstas, por lo tanto se refleja que: (0/32) x 100 0 Con lo anterior, se evidencia que el I Trimestre del año tiene una CONDICIÓN SATISFACTORIA "
Adicionalmente, el Proceso de Gestión del Talento Humano con el de Contabilidad se realizaron las conciliaciones de nomina de los meses de seguimiento.. 
PLAN DE ACCIÓN: No aplica para el periodo reportado.  Desde la primera línea de defensa se informa que se ha trabajado en la actualización de los riesgos, sin embargo, la información no se ha podido formalizar ante el Comité Directivo.</t>
  </si>
  <si>
    <t>El proceso no reporta dificultades en la ejecución del control ni tampoco materializaciones del riesgo, las evidencias relacionadas son coherentes con el cumplimiento de lo reportado. Se revisar los ORFEOS relacionados dentro del campo de reporte y estos corresponden a las actividades planteadas.
CONTROL: Se realiza monitoreo sobre el control definido por parte del proceso, donde se concluye en cuanto a metodología que el control cumple con las variables requeridas para un apropiado diseño de controles. 
Se evidencia que el control ha sido aplicado durante este cuatrimestre de acuerdo al seguimiento reportado y ha sido apropiado para el riesgo asociado.
El proceso reporta como evidencias las novedades de retiro e ingreso presentadas dentro del periodo.
PA:  N/A</t>
  </si>
  <si>
    <t>Para el periodo evaluado el riesgo se encuentra correctamente identificado y se encuentra vigente, durante el cuatrimestre no se presentaron novedades de nomina, se informa que durante el II trimestre del año 2024 se presentaron las siguientes novedades: 
Durante el Segundo trimestre del año 2024 se presentaron las siguientes novedades: 
a) Nombramientos: Cesar Augusto Varela Fábrica empleo provisional Profesional Universitario Código 219 Grado 03 (Orfeo Resolución de nombramiento 20242000000945  - Orfeo Acta de posesión 20242800000118), lo anterior a causa de la licencia por maternidad de la funcionaria Andrea Isabel Casas Bohórquez (Resolución 93 de 2024 - Radicado Orfeo 20242000000935).
 b) Se le concedió Vacaciones a: Otero Zuñiga  Jose Alirio; Alvarez Gutierrez Alexandra; Cruz Vasquez  Horacio; Delgado Caballero Claudia Marcela; Murcia Pineda Judy Milena; Montoya Serrato Lida Carmenza  (Orfeo Resolución 20242000000695). Salinas Arevalo John Fredy (Orfeo Resolución 20242000000835).
Para la variable 2 se tomó el total de los funcionarios (32)  servidores públicos, así mismo la variable 1 es 0 dado que de las novedades de nómina presentadas en el periodo no se registraron correcciones a éstas, por lo tanto se refleja que: (0/32) x 100 0 Con lo anterior, se evidencia que el II Trimestre del año tiene una CONDICIÓN SATISFACTORIA "
Adicionalmente, el Proceso de Gestión del Talento Humano con el de Contabilidad se realizaron las conciliaciones de nomina de los meses de seguimiento.. 
PLAN DE ACCIÓN: No aplica para el periodo reportado. Desde la primera línea de defensa se informa que se ha trabajado en la actualización de los riesgos, sin embargo, la información no se ha podido formalizar ante el Comité Directivo.</t>
  </si>
  <si>
    <t>Para el periodo evaluado el riesgo se encuentra correctamente identificado y se encuentra vigente, durante el I Trimestre no se presentaron novedades de nomina, se informa que durante el Primer trimestre del año 2024 se presentaron las siguientes novedades: 
a) Retiro de la Entidad de los siguientes funcionarios: Karolyn Saldarriaga Ángulo (Orfeo de terminación de nombramiento provisional 202320232000002445 - Resolución 244 de 2023; Margarita María Díaz Casas - Decreto 025 de 2023 de Aceptación renuncia - Orfeo 20242300001602; Yolanda Isabel Vega Saltarén Resolución 10 de aceptación de renuncia – Orfeo 20242000000105; Yury Patricia Cortés López – Resolución 1 de 2024 de aceptación de renuncia – Orfeo 20242300000015; Ruth Erley Rojas Pulgarín – Resolución 9 de 2024 de aceptación de renuncia – Orfeo 20242000000095; Luis Fernando Mejía Castro – Resolución 8 de 2024  de aceptación de renuncia – Orfeo 20242000000085, María del Pilar Maya Herrera Resolución 25 de 2024  de aceptación de renuncia – Orfeo 20242000000255.
b) Nombramientos: Blanca Andrea Sánchez Duarte - Decreto 026 de 2024 en el empleo Director General de Entidad Descentralizada, Código 050 Grado 04 (Orfeo Decreto de nombramiento 20242300001612 Orfeo Acta de posesión 20242800011703);  Leidy Milena Urrego Acosta en el empleo Provisional denominado Profesional Universitario Código 219 Grado 01 - (Orfeo Resolución de nombramiento 20242000000025  - Orfeo Acta de  posesión 20242800000018); Yeimy Tatiana Osorio Galindo empleo de libre nombramiento y remoción denominado Jefe de Oficina Código 006 Grado 02 - (Orfeo Resolución de nombramiento 20242300000185  Orfeo Acta de posesión 20242800000048); Néstor Julián Rosas González  (Orfeo Resolución de nombramiento 20242300000205 Orfeo Acta de posesión 20242800000058); Ingry Paola Socha Ortiz empleo de libre nombramiento y remoción denominado Tesorero General Código 201 Grado 07 (Orfeo Resolución de nombramiento 20242000000265 Orfeo Acta de posesión 20242800000078); Iván Darío Morales Caicedo empleo de libre nombramiento y remoción denominado Subdirector Técnico Código 068 Grado 03 (Orfeo Resolución de nombramiento 20242000000385  - Orfeo Acta de posesión 20242800000088).
 c) Se le concedió Vacaciones a: Leidy Carolina Cruz Fandiño (Orfeo Resolución 20242300000235).
Para la variable 2 se tomó 32 servidores públicos, así mismo la variable 1 es 0 dado que de las novedades de nómina presentadas en el periodo no se registraron correcciones a éstas, por lo tanto se refleja que: (0/32) x 100 0 Con lo anterior, se evidencia que el I Trimestre del año tiene una CONDICIÓN SATISFACTORIA "
Adicionalmente, el Proceso de Gestión del Talento Humano con el de Contabilidad se realizaron las conciliaciones de nomina de los meses de seguimiento.. 
PLAN DE ACCIÓN: No aplica para el periodo reportado. Desde la primera línea de defensa se informa que se ha trabajado en la actualización de los riesgos, sin embargo, la información no se ha podido formalizar ante el Comité Directivo.</t>
  </si>
  <si>
    <t>El proceso no reporta dificultades en la ejecución del control ni tampoco materializaciones del riesgo, las evidencias relacionadas son coherentes con el cumplimiento de lo reportado. Se revisar los ORFEOS relacionados dentro del campo de reporte y estos corresponden a las actividades planteadas.
CONTROL: Se realiza monitoreo sobre el control definido por parte del proceso, donde se concluye en cuanto a metodología que el control cumple con las variables requeridas para un apropiado diseño de controles. 
Se evidencia que el control ha sido aplicado durante este cuatrimestre de acuerdo al seguimiento reportado y ha sido apropiado para el riesgo asociado.
PA:  N/A</t>
  </si>
  <si>
    <t>En el periodo reportado el riesgo y control se mantienen vigentes y no se registran modificaciones. Para el periodo de reporte se informa la vinculación de los siguientes servidores: Blanca Andrea Sánchez Duarte, Leidy Milena Urrego Acosta, Yeimy Tatiana Osorio Galindo, Néstor Julián Rosas González, Ingry Paola Socha Ortiz, Ivan Dario Morales Caicedo y Cesar Augusto Varela.
PLAN DE ACCIÓN: En la política de operación 16 del Procedimiento TH-PD-01 se establecido que "Cuando un servidor público con ocasión de sus funciones requiera el acceso permite a los expedientes laborales, disciplinarios o cualquiera con acceso restringido que reposan en Orfeo, el Profesional Especializado de Talento Humano o el Subdirector de Gestión Corporativa posterior a la posesión envían un correo electrónico a mesadeayuda@fuga.gov.co con el propósito de gestionar el rol de las personas que requieren dicho acceso"
Desde la primera línea de defensa se informa que se ha trabajado en la actualización de los riesgos, sin embargo, la información no se ha podido formalizar ante el Comité Directivo.</t>
  </si>
  <si>
    <t>El proceso no reporta dificultades en la ejecución del control ni tampoco materializaciones del riesgo.
CONTROL: Se realiza monitoreo sobre el control definido por parte del proceso, donde se concluye en cuanto a metodología que el control cumple con las variables requeridas para un apropiado diseño de controles. 
Se evidencia que el control ha sido aplicado durante este cuatrimestre de acuerdo al seguimiento reportado y ha sido apropiado para el riesgo asociado. No obstante con lo reportado por parte del proceso no es posible validar su cumplimiento. Con el propósito de validar desde el monitoreo su cumplimiento, se valido que las personas que ingresaron a la entidad en este periodo cuentan con acceso al expediente de historias laborales en Orfeo. Por lo tanto aunque las evidencias reportadas no permiten validar el cumplimiento del control este si fue ejecutado.
El proceso reporta las novedades presentadas de retiros e ingresos a la Entidad para el primer cuatrimestre y reporta los ORFEOS que evidencian dichas novedades.
PA:  Se  valida el procedimiento reportado y este cumple con la actualización del punto de control definido en el control.</t>
  </si>
  <si>
    <t>Se recomienda validar con atención las evidencias reportadas, puesto que aunque relacionan las novedades no se evidencian ni correos, ni solicitudes para la creación de los roles dentro del ORFEO, respectivamente.
Se sugiere fortalecer las actividades de plan de acción, de tal manera que fortalezca el control pero que este no sea el medio para el control.</t>
  </si>
  <si>
    <t>El proceso no reporta dificultades en la ejecución del control ni tampoco materializaciones del riesgo.
CONTROL: Se realiza monitoreo sobre el control definido por parte del proceso, donde se concluye en cuanto a metodología que el control cumple con las variables requeridas para un apropiado diseño de controles. 
Se evidencia que el control ha sido aplicado durante este cuatrimestre de acuerdo al seguimiento reportado y ha sido apropiado para el riesgo asociado. No obstante con lo reportado por parte del proceso no es posible validar su cumplimiento. No obstante con el propósito de validar desde el monitoreo su cumplimiento, se valido que las personas que ingresaron a la entidad en este periodo cuentan con acceso al expediente de historias laborales en Orfeo. Por lo tanto aunque las evidencias reportadas no permiten validar el cumplimiento del control este si fue ejecutado.
El proceso reporta las novedades presentadas de retiros e ingresos a la Entidad para el primer cuatrimestre y reporta los ORFEOS que evidencian dichas novedades.
PA:  Se  valida el procedimiento reportado y este cumple con la actualización del punto de control definido en el control.</t>
  </si>
  <si>
    <r>
      <rPr>
        <sz val="11"/>
        <color theme="1"/>
        <rFont val="Calibri"/>
        <family val="2"/>
      </rPr>
      <t xml:space="preserve">Frente al control existente, los profesionales Erika Ríos, Gisella Ricardo y Duván Barrera realizaron la verificación y seguimiento de los casos remitidos al correo de comunicacionesdigitales@fuga.gov.co a través del aplicativo GLPI. Para el mes de enero no se contaba con contratos de estos contratistas limitando el consolidado de las evidencias.
En relación con el análisis del indicador en clave de riesgo: "Porcentaje de solicitudes tramitadas oportunamente" (348 solicitudes tramitadas en los tiempos establecidos en el procedimiento de gestión de las comunicaciones / 352 de solicitudes registradas en GLPI) * 100) el promedio de atención a solicitudes de comunicaciones en primer trimestre se encuentra en el 98,86%, lo cual ubica al indicador en el rango de gestión de </t>
    </r>
    <r>
      <rPr>
        <b/>
        <sz val="11"/>
        <color theme="1"/>
        <rFont val="Calibri"/>
        <family val="2"/>
      </rPr>
      <t>CONDICIÓN SATISFACTORIA</t>
    </r>
    <r>
      <rPr>
        <sz val="11"/>
        <color theme="1"/>
        <rFont val="Calibri"/>
        <family val="2"/>
      </rPr>
      <t xml:space="preserve"> de acuerdo con los rangos de aceptación establecidos. 
A la fecha, el proceso no cuenta con materialización de riesgos que puedan generar acciones correctivas. Para revisar los soportes de las solicitudes recibidas y gestionadas puede ingresar a la plataforma. Se anexan también las estadísticas arrojadas por el aplicativo.  (Ver anexos (</t>
    </r>
    <r>
      <rPr>
        <u/>
        <sz val="11"/>
        <color rgb="FF1155CC"/>
        <rFont val="Calibri"/>
        <family val="2"/>
      </rPr>
      <t>EVIDENCIAS MATRIZ DE RIESGO</t>
    </r>
    <r>
      <rPr>
        <sz val="11"/>
        <color theme="1"/>
        <rFont val="Calibri"/>
        <family val="2"/>
      </rPr>
      <t xml:space="preserve">)
</t>
    </r>
    <r>
      <rPr>
        <b/>
        <sz val="11"/>
        <color theme="1"/>
        <rFont val="Calibri"/>
        <family val="2"/>
      </rPr>
      <t xml:space="preserve">Nota: </t>
    </r>
    <r>
      <rPr>
        <sz val="11"/>
        <color theme="1"/>
        <rFont val="Calibri"/>
        <family val="2"/>
      </rPr>
      <t xml:space="preserve">para una muestra más amplia o específica se puede efectuar la consulta manual desde la plataforma de GLPI, de acuerdo con lo que considere la segunda o tercera línea. En relación con el plan de acción: </t>
    </r>
    <r>
      <rPr>
        <i/>
        <sz val="11"/>
        <color theme="1"/>
        <rFont val="Calibri"/>
        <family val="2"/>
      </rPr>
      <t>"Asignar y realizar seguimiento, a través de los correos institucionales, a las solicitudes de necesidades comunicacionales remitidas por las áreas, para la atención oportuna de las mismas."</t>
    </r>
    <r>
      <rPr>
        <sz val="11"/>
        <color theme="1"/>
        <rFont val="Calibri"/>
        <family val="2"/>
      </rPr>
      <t xml:space="preserve"> la actividad se ejecutó través del correo institucional gricardo@fuga.gov.co en la medida en la que fueron llegando (Ver anexos (</t>
    </r>
    <r>
      <rPr>
        <u/>
        <sz val="11"/>
        <color rgb="FF1155CC"/>
        <rFont val="Calibri"/>
        <family val="2"/>
      </rPr>
      <t>EVIDENCIAS MATRIZ DE RIESGO)</t>
    </r>
    <r>
      <rPr>
        <sz val="11"/>
        <color theme="1"/>
        <rFont val="Calibri"/>
        <family val="2"/>
      </rPr>
      <t xml:space="preserve">,  dejando constancia de la asignación de actividades a cada responsable, según su rol en el cuadro de seguimiento a pendientes de diseño </t>
    </r>
    <r>
      <rPr>
        <u/>
        <sz val="11"/>
        <color rgb="FF1155CC"/>
        <rFont val="Calibri"/>
        <family val="2"/>
      </rPr>
      <t>(ver link</t>
    </r>
    <r>
      <rPr>
        <sz val="11"/>
        <color theme="1"/>
        <rFont val="Calibri"/>
        <family val="2"/>
      </rPr>
      <t xml:space="preserve">) .
Sin embargo, es importante aclarar que estas no se incluyeron dentro de la medición del indicador dado que el mismo solo indica señalar los casos de GLPI. Al respecto, la líder de comunicaciones ya solicitó el ajuste del indicador sobre eliminar el uso del aplicativo y estamos a la espera de la respuesta por parte del Comité Directivo.
Se espera realizar un ejercicio de revisión y reformulación de los riesgos indicadores y planes de acción, atendiendo las observaciones dadas en mesas de trabajo con la Oficina Asesora de Planeación.
</t>
    </r>
  </si>
  <si>
    <t>El proceso no reporta dificultades en la ejecución del control ni tampoco materializaciones del riesgo.
CONTROL: Se realiza monitoreo sobre el control y plan de acción definidos por parte del proceso. Dentro del monitoreo basado en la información reportada no se evidencia dentro del seguimiento del control se logran validar los correos recibidos que alimentan el GLPI, pero no se logra evidenciar dentro de las evidencias el seguimiento a los tiempos de respuesta de las solicitudes recibidas, tal como lo menciona el control.
Por otro lado dentro del primer cuatrimestre no se identifican las evidencias del mes de enero 2024, pero el proceso reporta que para este periodo no tenían aun el recurso humano por temas de contratación. De esta manera solo se monitorean los perdidos desde febrero 2024.
PA: El proceso no reporta información propia de la gestión realizada sobre el plan de acción, no obstante se hace una revisión a las evidencias presentadas en el control, pero es posible validar el cumplimiento de la acción del plan de mejoramiento.</t>
  </si>
  <si>
    <t>Teniendo en cuenta que para esta vigencia 2024 no se actualizaron los riesgos de gestión, con el propósito de evitar reprocesos para el momento que entrara en vigencia (esperando que esto se de en el mes de julio - agosto) la nueva plataforma estratégica en la FUGA ante el cambio de PDD, se recomienda para este ultimo periodo de la vigencia 2024, revisar los riesgos, controles y planes de acción con el fin de fortalecer la gestión del riesgo dentro de la Entidad.
Se sugiere definir controles y planes de acción que sean claros en cuanto a gestión a desarrollar y las evidencias que lo soportan.
Es de recordar que dentro de la gestión de riesgos se cuentan con actividades de control y de plan de acción, las cuales se complementan pero no son las mismas, por lo tanto se sugiere validar su formulación de tal manera que estos si aporten y mitiguen posibles materializaciones.</t>
  </si>
  <si>
    <t>El proceso no reporta dificultades en la ejecución del control ni tampoco materializaciones del riesgo.
CONTROL: Se realiza monitoreo sobre el control y plan de acción definidos por parte del proceso. Dentro del monitoreo basado en la información reportada no se evidencia dentro del seguimiento del control se logran validar los correos recibidos que alimentan el GLPI, pero no se logra evidenciar dentro de las evidencias el seguimiento a los tiempos de respuesta de las solicitudes recibidas, tal como lo menciona el control.
PA: El proceso no reporta información propia de la gestión realizada sobre el plan de acción, no obstante se hace una revisión a las evidencias presentadas en el control, pero es posible validar el cumplimiento de la acción del plan de mejoramiento.</t>
  </si>
  <si>
    <t>Teniendo en cuenta que para esta vigencia 2024 no se actualizaron los riesgos de gestión, con el propósito de evitar reprocesos para el momento que entrara en vigencia (esperando que esto se de en el mes de julio - agosto) la nueva plataforma estratégica en la FUGA ante el cambio de PDD, se recomienda para este ultimo periodo de la vigencia 2024, revisar los riesgos, controles y planes de acción con el fin de fortalecer la gestión del riesgo dentro de la Entidad.
Se sugiere definir controles y planes de acción que sean claros en cuanto a gestión a desarrollar y las evidencias que lo soportan.
Es de recordar que dentro de la gestión de riesgos se cuentan con actividades de control y de plan de acción, las cuales se complementan pero no son las mismas, por lo tanto se sugiere validar su formulación de tal manera que estos si aporten y mitiguen posibles materializaciones.
Se sugiere solicitar apoyo a la OAP para esclarecer la usabilidad y alcance de los instrumentos de gestión del proceso, ya que en el reporte de riesgos esta el detalle del reporte de los indicadores, lo cual aunque están relacionados nos son lo mismo.</t>
  </si>
  <si>
    <r>
      <rPr>
        <sz val="11"/>
        <rFont val="Calibri"/>
        <family val="2"/>
      </rPr>
      <t xml:space="preserve">En el periodo reportado el riesgo y el control se mantienen vigentes, por lo que no se registran modificaciones ni materializaciones.
En relación con el análisis del indicador en clave de riesgo el porcentaje de quejas recibidas por publicación de información no autorizada en piezas audiovisuales institucionales es de 0%( 0 quejas por publicación de información no autorizada en piezas audiovisuales / 58 piezas audiovisuales publicadas) * 100), lo cual ubica al indicador en el rango de gestión de </t>
    </r>
    <r>
      <rPr>
        <b/>
        <sz val="11"/>
        <rFont val="Calibri"/>
        <family val="2"/>
      </rPr>
      <t>CONDICIÓN SATISFACTORIA</t>
    </r>
    <r>
      <rPr>
        <sz val="11"/>
        <rFont val="Calibri"/>
        <family val="2"/>
      </rPr>
      <t xml:space="preserve"> de acuerdo con los rangos de aceptación establecidos. A la fecha el proceso no cuenta con materialización de riesgos que puedan generar acciones correctivas.
Se anexa cuadro de </t>
    </r>
    <r>
      <rPr>
        <u/>
        <sz val="11"/>
        <color rgb="FF1155CC"/>
        <rFont val="Calibri"/>
        <family val="2"/>
      </rPr>
      <t>contenidos audiovisuales</t>
    </r>
    <r>
      <rPr>
        <sz val="11"/>
        <rFont val="Calibri"/>
        <family val="2"/>
      </rPr>
      <t xml:space="preserve"> publicados en las RRSS de FUGA</t>
    </r>
    <r>
      <rPr>
        <u/>
        <sz val="11"/>
        <color rgb="FF0000FF"/>
        <rFont val="Calibri"/>
        <family val="2"/>
      </rPr>
      <t xml:space="preserve">.
Se espera realizar un ejercicio de revisión y reformulación de los riesgos indicadores y planes de acción, atendiendo las observaciones dadas en mesas de trabajo con la Oficina Asesora de Planeación.
</t>
    </r>
  </si>
  <si>
    <t xml:space="preserve">El proceso no reporta dificultades en la ejecución del control ni tampoco materializaciones del riesgo.
CONTROL: Se realiza monitoreo sobre el control y plan de acción definidos por parte del proceso, se revisan las evidencias pero estas no permiten identificar la donde realizan la verificación de los formatos Autorización de tratamiento de datos mayores de edad' (GT-FT-12) o el formato 'Autorización de tratamiento de datos menores de edad' (GT-FT-13). Las evidencias reportan los contenidos publicados pero esto no responde al control realizado.
PA: El proceso no registra ejecución del plan de acción, y al revisar dentro del procedimiento no se identifica la actualización de este control como una política. </t>
  </si>
  <si>
    <t>Se recomienda en cuanto a metodología que el control sea revisado y fortalecida su redacción con el propósito de que cumpla con todas las variables requeridas para un apropiado diseño de controles.
Es importante que se revise el contexto que se desea dar al control y la actividad del plan, puesto que no se evidencia ejecución y cumplimiento sobre estas, es importante que se revise su pertinencia.
Se sugiere reformular el riesgo y sus medidas mitigatorias.</t>
  </si>
  <si>
    <r>
      <rPr>
        <sz val="11"/>
        <rFont val="Calibri"/>
        <family val="2"/>
      </rPr>
      <t>En el periodo reportado el riesgo y el control se mantienen vigentes, por lo que no se registran modificaciones. 
Durante el mes de junio las profesionales Erika Ríos y Gisella Ricardo estuvieron trabajando en la actualización del formato brief para las solicitudes al área de comunicaciones donde se incluyó que las áreas misionales se encargarán de tramitar las solicitudes pertinentes para el cubrimiento y/o publicación de fotografías e imágenes de población vulnerable por lo que deben anexar los Formatos de autorización de uso de datos e imagen firmados - GT-FT-12, GT-FT-13) al momento de hacer la solicitud de piezas o cubrimiento al área de comunicaciones. Este documento fue validado y aprobado por la OAP y posteriormente difundido a funcionarios contratistas mediante correo electrónico el pasado 5 de julio. (</t>
    </r>
    <r>
      <rPr>
        <u/>
        <sz val="11"/>
        <color rgb="FF1155CC"/>
        <rFont val="Calibri"/>
        <family val="2"/>
      </rPr>
      <t>VER LINK</t>
    </r>
    <r>
      <rPr>
        <sz val="11"/>
        <rFont val="Calibri"/>
        <family val="2"/>
      </rPr>
      <t xml:space="preserve">)
En relación con el análisis del indicador en clave de riesgo el porcentaje de quejas recibidas por publicación de información no autorizada en piezas audiovisuales institucionales es de 0%( 0 quejas por publicación de información no autorizada en piezas audiovisuales / 543 piezas audiovisuales publicadas) * 100), lo cual ubica al indicador en el rango de gestión de </t>
    </r>
    <r>
      <rPr>
        <b/>
        <sz val="11"/>
        <rFont val="Calibri"/>
        <family val="2"/>
      </rPr>
      <t>CONDICIÓN SATISFACTORIA</t>
    </r>
    <r>
      <rPr>
        <sz val="11"/>
        <rFont val="Calibri"/>
        <family val="2"/>
      </rPr>
      <t xml:space="preserve"> de acuerdo con los rangos de aceptación establecidos. A la fecha el proceso no cuenta con materialización de riesgos que puedan generar acciones correctivas.
Se anexa cuadro de </t>
    </r>
    <r>
      <rPr>
        <u/>
        <sz val="11"/>
        <color rgb="FF1155CC"/>
        <rFont val="Calibri"/>
        <family val="2"/>
      </rPr>
      <t>contenidos audiovisuales</t>
    </r>
    <r>
      <rPr>
        <sz val="11"/>
        <rFont val="Calibri"/>
        <family val="2"/>
      </rPr>
      <t xml:space="preserve"> publicados en las RRSS de FUGA</t>
    </r>
  </si>
  <si>
    <t xml:space="preserve">*La posibilidad de afectación reputacional por respuestas a PQRSD que incumplen los criterios de calidad determinados por la Secretaría General de la Alcaldía Mayor y adoptados por la Fundación Gilberto Álzate Avendaño, debido a la falta de planificación en los tiempos de respuesta e inadecuado manejo del sistema Orfeo por parte de las áreas </t>
  </si>
  <si>
    <t>Incluir en la jornada de inducción y reinducción del Plan Institucional de Capacitación - PIC una charla sobre el proceso de servicio al ciudadano, Socialización del Manual de servicio a la ciudadanía, responsabilidades de los servidores públicos frente a los derechos de petición y calidad de las respuestas.</t>
  </si>
  <si>
    <t xml:space="preserve">*Se hace seguimiento al riesgo, el cual se MANTIENE y no presenta modificaciones
*Control Existente:  Se realizaron informes internos de calidad de las respuestas cumpliendo con los de criterios de calidad, calidez, oportunidad y manejo de sistema Orfeo, los cuales se realizan mensualmente  soportado en los Informes internos de Calidad de PRQRSD, disponibles para consulta en Expediente Orfeo 202423003102600001E y  los cuales se divulgan a través de intranet- noticias.
*Plan de Acción: El procedimiento Manual de Servicio al Ciudadano se socializará en la Jornada de Inducción y reinducción de TH de la vigencia 
*Indicadores: de acuerdo con la medición del indicador en el I trim 2024  el 90,8%  de las PQRS atendidas fueron gestionadas bajo criterios de calidad , ubicándose en CONDICION NORMAL dado que se el resultado esta entre el 71% y el 90%  del rango de gestión.
</t>
  </si>
  <si>
    <t>El proceso no reporta dificultades en la ejecución del control ni tampoco materializaciones del riesgo, las evidencias relacionadas son coherentes con el cumplimiento de lo reportado. Se revisan los ORFEOS relacionados dentro del campo de reporte y estos corresponden a las actividades planteadas.
CONTROL: Se realiza monitoreo sobre el control definido por parte del proceso, donde se concluye en cuanto a metodología que el control cumple con las variables requeridas para un apropiado diseño de controles. 
Se evidencia que el control ha sido aplicado durante este cuatrimestre de acuerdo al seguimiento reportado y ha sido apropiado para el riesgo asociado.
PA:  El proceso reporta cumplimiento sobre la actividad del plan de acción definida dentro de la vigencia, pero dentro de  las evidencias de la realización de la actividad de inducción y reinducción fue realizada para el segundo cuatrimestre de la vigencia 2024.</t>
  </si>
  <si>
    <r>
      <rPr>
        <i/>
        <sz val="11"/>
        <color theme="1"/>
        <rFont val="Calibri"/>
        <family val="2"/>
      </rPr>
      <t>*Se hace seguimiento al riesgo, el cual está en proceso de actualización para presentar al Comité Directivo para su aprobación, respecto a la formulación del riesgo, la descripción del control existente y las acciones a realizar.</t>
    </r>
    <r>
      <rPr>
        <sz val="11"/>
        <color theme="1"/>
        <rFont val="Calibri"/>
        <family val="2"/>
      </rPr>
      <t xml:space="preserve">
*Control Existente:  Se realizaron informes internos de calidad de las respuestas cumpliendo con los de criterios de calidad, calidez, oportunidad y manejo de sistema Orfeo, los cuales se realizan mensualmente  soportado en los Informes internos de Calidad de PRQRSD, disponibles para consulta en Expediente Orfeo 202423003102600001E y  los cuales se divulgan a través de intranet- noticias.
*Plan de Acción: El procedimiento Manual de Servicio al Ciudadano se socializó en la Jornada de Inducción y reinducción de TH realizada el 21, 22y 23 de mayo. 20242800051303          
*Indicadores: de acuerdo con la medición del indicador en el II trim 2024  el 86%  de las PQRS atendidas fueron gestionadas bajo criterios de calidad , ubicándose en CONDICION NORMAL dado que se el resultado esta entre el 71% y el 90%  del rango de gestión.
</t>
    </r>
  </si>
  <si>
    <t>El proceso no reporta dificultades en la ejecución del control ni tampoco materializaciones del riesgo, las evidencias relacionadas son coherentes con el cumplimiento de lo reportado. Se revisan los ORFEOS relacionados dentro del campo de reporte y estos corresponden a las actividades planteadas.
CONTROL: Se realiza monitoreo sobre el control definido por parte del proceso, donde se concluye en cuanto a metodología que el control cumple con las variables requeridas para un apropiado diseño de controles. 
Se evidencia que el control ha sido aplicado durante este cuatrimestre de acuerdo al seguimiento reportado y ha sido apropiado para el riesgo asociado.
PA:  El proceso reporta cumplimiento sobre la actividad del plan de acción definida para el periodo.</t>
  </si>
  <si>
    <t>Se sugiere validar la redacción del control, con el propósito de hacer mas fácil la consolidación de evidencias.</t>
  </si>
  <si>
    <t>Correos semanales de alertas remitidos todos los viernes vía correo electrónico a los lideres de área y servidores con radicados de pqrs en sus usuarios de Orfeo. Se adjunta una muestra de los correos generados para el cuatrimestre, no obstante estamos atentos en caso que requieran validar la totalidad de los correos a suministrarlos.</t>
  </si>
  <si>
    <t>El proceso no reporta dificultades en la ejecución del control ni tampoco materializaciones del riesgo, las evidencias relacionadas son coherentes con el cumplimiento de lo reportado. Se revisan los ORFEOS relacionados dentro del campo de reporte y estos corresponden a las actividades planteadas.
CONTROL: Se realiza monitoreo sobre el control definido por parte del proceso, donde se concluye en cuanto a metodología que el control cumple con las variables requeridas para un apropiado diseño de controles. 
Se evidencia que el control ha sido aplicado durante este cuatrimestre de acuerdo al seguimiento reportado y ha sido apropiado para el riesgo asociado.
PA:  Se valida el procedimiento al cual cuenta con la actualización del control definida</t>
  </si>
  <si>
    <t xml:space="preserve">*Se hace seguimiento al riesgo, evidenciando que se materializó el riesgo al tramitarse dos peticiones fuera de términos (rad Orfeo 20242300011992 - No BTE 3360662024 y rad Orfeo 20242300012882 - No BTE 3459622024)
*Control Existente: El Técnico de Apoyo de Servicio al Ciudadano revisa diariamente cuales peticiones están pendientes por dar respuesta en Bogotá te Escucha, consolida la información, haciendo envío semanalmente por correo electrónico de las alertas a los funcionarios competentes así como al jefe de dependencia para su gestión, adicionalmente se les escribe por el WhatsApp institucional cuando la petición esta por vencer, y  de cierre dentro de los tiempos de ley.  Dada la materialización del riesgo, se reporto vía correo electrónico al Jefe de la Oficina de Control Interno Disciplinario sobre las dos peticiones tramitadas fuera de términos por aclaración y respuesta definitiva.
*Plan de Acción: El procedimiento se actualizó dentro de los tiempos establecidos en la vigencia 2023. En proceso de actualización.
</t>
  </si>
  <si>
    <t>Peticiones vencidas: 
rad Orfeo 20242300011992 - No BTE 3360662024 
rad Orfeo 20242300012882 - No BTE 3459622024
Correos semanales de alertas remitidos todos los viernes vía correo electrónico a los lideres de área y servidores con radicados de pqrs en sus usuarios de Orfeo.
Correo remitido a la OCI reportando las peticiones fuera de términos</t>
  </si>
  <si>
    <t>Orfeo 20242300011992 - No BTE 3360662024 
Orfeo 20242300012882 - No BTE 3459622024
Correos semanales de alertas remitidos todos los viernes vía correo electrónico a los lideres de área y servidores con radicados de pqrs en sus usuarios de Orfeo. El proceso reporta una muestra de los correos.
Correo remitido a la OCI reportando las peticiones fuera de términos</t>
  </si>
  <si>
    <t>Durante el proceso de radicación de PQRSD el Técnico de Apoyo de Servicio al Ciudadano verifica la radicación automática en ambos sistemas (Orfeo y Bogotá te escucha) de forma tal que si no hay interoperabilidad entre estos se haga la radicación manual teniendo en cuenta que debe asociarse en el campo "asunto" de Orfeo, el número del consecutivo generado por Bogotá te escucha; evitando así, duplicidad de las peticiones. Como evidencia, mensualmente en el informe de PQRS se relacionaran el porcentaje de las peticiones que debieron ser cargadas manualmente por fallas en el sistema.</t>
  </si>
  <si>
    <t>Participar en las actividades de fortalecimiento institucional generadas por parte de la Veeduría Distrital y/o Alcaldía General, en lo referente a recepción y manejo de PQRSD, lenguaje claro y canales de atención.</t>
  </si>
  <si>
    <t>*Se hace seguimiento al riesgo, el cual se MANTIENE, no presenta modificaciones
*Control Existente: durante el primer cuatrimestre, se presentaron fallas de interoperabilidad entre el Orfeo como Gestor Documental de la entidad y el
Sistema Bogotá Te Escucha, que conllevó a la radicación manual de 4 peticiones (2 en enero, 1 febrero, 1 en marzo) las cuales se relacionan en los informes mensuales de PQRS.
*Plan de Acción: Por parte del equipo de Servicio al ciudadano se partición en las jornadas de capacitación de PQRS, atención al ciudadano y lenguaje claro
*No hay indicador ni acm asociada al riesgo.</t>
  </si>
  <si>
    <t>El proceso no reporta dificultades en la ejecución del control ni tampoco materializaciones del riesgo, las evidencias relacionadas son coherentes con el cumplimiento de lo reportado. Se revisan los ORFEOS relacionados dentro del campo de reporte y estos corresponden a las actividades planteadas.
CONTROL: Se realiza monitoreo sobre el control definido por parte del proceso, donde se concluye en cuanto a metodología que el control cumple con las variables requeridas para un apropiado diseño de controles. 
Se evidencia que el control ha sido aplicado durante este cuatrimestre de acuerdo al seguimiento reportado y ha sido apropiado para el riesgo asociado.
PA:  Se valida el cumplimiento reportado por parde del proceso.</t>
  </si>
  <si>
    <t>*Se hace seguimiento al riesgo el cual está en proceso de actualización para presentar al Comité Directivo para su aprobación, respecto a la formulación del riesgo, la descripción del control existente y las acciones a realizar.
*Control Existente: durante el segundo cuatrimestre, se presentaron fallas de interoperabilidad entre el Orfeo como Gestor Documental de la entidad y el Sistema Bogotá Te Escucha, que conllevó a la radicación manual de 2 peticiones en julio, las cuales se relacionan en los informes mensuales de PQRS.
*Plan de Acción: Por parte del equipo de Servicio al ciudadano se partición en las jornadas de capacitación de PQRS, atención al ciudadano y lenguaje claro
*No hay indicador ni acm asociada al riesgo.</t>
  </si>
  <si>
    <t>El proceso reporta dificultades en la ejecución del control ante fallas de interoperabilidad entre el Orfeo como Gestor Documental, no obstante no se presentan materializaciones del riesgo, las evidencias relacionadas son coherentes con el cumplimiento de lo reportado. Se revisan los ORFEOS relacionados dentro del campo de reporte y estos corresponden a las actividades planteadas.
CONTROL: Se realiza monitoreo sobre el control definido por parte del proceso, donde se concluye en cuanto a metodología que el control cumple con las variables requeridas para un apropiado diseño de controles. 
Se evidencia que el control ha sido aplicado durante este cuatrimestre de acuerdo al seguimiento reportado y ha sido apropiado para el riesgo asociado.
PA:  Se valida el cumplimiento reportado por parde del proceso.</t>
  </si>
  <si>
    <t>El proceso no reporta dificultades en la ejecución del control ni tampoco materializaciones del riesgo, las evidencias relacionadas son coherentes con el cumplimiento de lo reportado. Se revisan los ORFEOS relacionados dentro del campo de reporte y estos corresponden a las actividades planteadas.
CONTROL: Se realiza monitoreo sobre el control definido por parte del proceso, donde se concluye en cuanto a metodología que el control cumple con las variables requeridas para un apropiado diseño de controles. 
Se evidencia que el control ha sido aplicado durante este cuatrimestre de acuerdo al seguimiento reportado y ha sido apropiado para el riesgo asociado.
Se revisa la circular mencionada la cual es coherente con los temas de programación de reporte y seguimiento para las actividades descritas dentro del control.
PA:  El proceso reporta que se vienen desarrollando actividades dentro del ambiente de pruebas. Se valida el link reportado y corresponde a un link de ambiente de pruebas, tal como lo relaciona el proceso.</t>
  </si>
  <si>
    <t>El riesgo y los controles se mantienen en el periodo, fueron identificados correctamente, se esta cumpliendo con el objetivo de proceso.
CONTROL :Se realiza retroalimentación desde los Profesionales de apoyo Sig. a la 1a línea, sobre la actualización de documentos a los procesos para que se pueda hacer validación del cumplimiento del control. No obstante de acuerdo a lo definido en las circulares internas que se reportaron de manera oportuna dentro de los procesos No. 6 de 2024, No. 8 de 2024 y finalmente la No. 13_2024, donde la Oficina Asesora de Planeación da a conocer los lineamientos y cronogramas para los seguimientos para los proyectos de inversión, planes institucionales y demás herramientas de gestión, que se realizarán en la vigencia 2024, se esta dentro de los tiempos establecidos para la ejecución total del control. Se realizo la actualización del normograma en conjunto con el proceso Jurídico, generando su publicación de acuerdo a la actualización dentro de la pagina web. Adicionalmente se realizo la actualización a la Política de Administración de Riesgos de la FUGA, la cual fue aprobada en la instancia del Comité Institucional de Control Interno del mes de  Agosto 2024.
PLAN DE ACCIÓN: Se continua con las pruebas en ambiente de producción sobre el aplicativo PANDORA sobre el modulo de INDICADORES, validando parametrizaciones que permitan la implementación completa del modulo, no obstante se siguen presentado algunas dificultades en el modulo en cuanto a los campos para poder realizar monitoreos.</t>
  </si>
  <si>
    <t>El riesgo y los controles se mantienen en el periodo, fueron identificados correctamente, se esta cumpliendo con el objetivo de proceso, no se ha materializado y los resultados del indicador se encuentran en critico
Control actual :Se realiza retroalimentación desde los Profesionales de apoyo Sig. a la 1a línea, sobre la actualización de documentos a los procesos para que se pueda hacer validación del cumplimiento del control (Ver carpeta control en el expediente: 202312006001500001E
El plan de acción: para el mes de noviembre se termina de subir los indicadores de gestión y plan estratégico al sistema Pandora, el 30 de noviembre se realiza la capacitación a los gestores SIG y líderes proceso, donde se socializa el manejo del módulo y se hace un ejemplo práctico mostrando la información del indicador de planeación con información de plan estratégico y el 13 de diciembre se hace un recorrido de avance del primer monitoreo sde seguimiento del módulo con el profesional Andrés Malaver para hacer seguimiento a todo el proceso de manera completa, encontrando que la plataforma necesita ajustes de forma pero que la funcionalidad cumple para generar el seguimiento completo. Con corte al 27 de diciembre se presenta al comité directivo los avances en el monitoreo de indicadores en Pandora.</t>
  </si>
  <si>
    <t>Cuatrimestralmente durante los seguimientos y monitoreos, el profesional MIPG, revisa maestralmente, la calidad e integridad de los datos y que la implementación de los indicadores, riesgos, planes de mejoramiento y el estado de actualización del normograma, correspondan a la realidad institucional y cumplan con los lineamientos de los procedimientos
correspondientes . Si se observan inconsistencias, se incluyen los comentarios y recomendaciones en los campos de monitoreo de segunda 2a línea de defensa de las herramientas y los remite por correo electrónico a los lideres de proceso y gestores SIG.</t>
  </si>
  <si>
    <r>
      <t xml:space="preserve">En el 1er cuatrimestre continua vigente el riesgo y los controles identificados correctamente por el proceso, el riesgo no se ha materializado y frente al indicador en el periodo no se presenta monitoreo por que por lineamientos distritales en el periodo no se presenta. 
</t>
    </r>
    <r>
      <rPr>
        <b/>
        <sz val="10"/>
        <color rgb="FF000000"/>
        <rFont val="Calibri"/>
        <family val="2"/>
      </rPr>
      <t xml:space="preserve">
CONTROL:</t>
    </r>
    <r>
      <rPr>
        <sz val="10"/>
        <color rgb="FF000000"/>
        <rFont val="Calibri"/>
        <family val="2"/>
      </rPr>
      <t xml:space="preserve"> En el primer cuatrimestre durante los seguimientos y monitoreos de los riesgos de corrupción se revisó la calidad e integridad de los datos y la implementación de los mismos. Para los demás instrumentos de gestión, teniendo en cuenta la dinámica de la entidad y ante los nuevos roles generados dentro de la Oficina Asesora de Planeación, se genera la circular interna No. 6_2024, en la cual se definen modificaciones en los periodos de reportes, definidos en la Circular 6 de la misma vigencia, en la cual se relacionan "Los lineamientos para los seguimientos y reportes de los proyectos de inversión, planes institucionales y herramientas de gestión 2024". Por lo tanto y de acuerdo a esta circular no se realizar reportes y monitoreos adicionales para este periodo.
Para las ACM, el profesional MIPG, genero alertas sobre las fechas de  cumplimiento de las mismas hacia todos los lideres de proceso, con el objetivo de evitar incumplimientos en el desarrollo de las acciones.
</t>
    </r>
    <r>
      <rPr>
        <b/>
        <sz val="10"/>
        <color rgb="FF000000"/>
        <rFont val="Calibri"/>
        <family val="2"/>
      </rPr>
      <t>PLAN DE ACCIÓN</t>
    </r>
    <r>
      <rPr>
        <sz val="10"/>
        <color rgb="FF000000"/>
        <rFont val="Calibri"/>
        <family val="2"/>
      </rPr>
      <t xml:space="preserve">: El 9 de marzo del 2024, se llevó a cabo una sensibilización a los gestores SIG-MIPG, sobre el modulo de indicadores en PANDORA y el 24 de abril de la misma vigencia se presento sensibilización sobre el modulo de evaluación y control dentro del aplicativo PANDORA, fortaleciendo la adopción y monitoreo de los instrumentos de autoevaluación (planes, ACM e indicadores).
</t>
    </r>
  </si>
  <si>
    <r>
      <t xml:space="preserve">En el 2er cuatrimestre continua vigente el riesgo y los controles identificados correctamente por el proceso, el riesgo no se ha materializado y frente al indicador en el periodo no se presenta monitoreo por que por lineamientos distritales en el periodo no se presenta. 
</t>
    </r>
    <r>
      <rPr>
        <b/>
        <sz val="10"/>
        <color rgb="FF000000"/>
        <rFont val="Calibri"/>
        <family val="2"/>
      </rPr>
      <t>CONTROL:</t>
    </r>
    <r>
      <rPr>
        <sz val="10"/>
        <color rgb="FF000000"/>
        <rFont val="Calibri"/>
        <family val="2"/>
      </rPr>
      <t xml:space="preserve"> En el segundo cuatrimestre se realiza la consolidación y monitoreo del seguimiento sobre los riesgos de corrupción reportados por parte de la primera línea de defensa, donde se revisó la calidad e integridad de los datos y la implementación de los mismos. Se realizo la actualización del normograma en conjunto con el proceso Jurídico, generando su publicación de acuerdo a la actualización dentro de la pagina web
En cuanto a los demás instrumentos de gestión, teniendo en cuenta la dinámica de la entidad y ante los nuevos roles generados dentro de la Oficina Asesora de Planeación, se genera la circular No. 13 del 2024, en la cual se definen modificaciones en los periodos de reportes, definidos en la Circular 6 de la misma vigencia, en la cual se relacionan "Los lineamientos para los seguimientos y reportes de los proyectos de inversión, planes institucionales y herramientas de gestión 2024". Por lo tanto y de acuerdo a esta circular no se realizar reportes y monitoreos adicionales para este periodo, se espera reportar los resultados para el siguiente reporte.
Para las ACM, el profesional MIPG, genero alertas sobre las fechas de  cumplimiento de las mismas hacia todos los lideres de proceso, con el objetivo de evitar incumplimientos en el desarrollo de las acciones.
</t>
    </r>
    <r>
      <rPr>
        <b/>
        <sz val="10"/>
        <color rgb="FF000000"/>
        <rFont val="Calibri"/>
        <family val="2"/>
      </rPr>
      <t>PLAN DE ACCIÓN</t>
    </r>
    <r>
      <rPr>
        <sz val="10"/>
        <color rgb="FF000000"/>
        <rFont val="Calibri"/>
        <family val="2"/>
      </rPr>
      <t xml:space="preserve">: Desde el proceso de Evaluación independiente de la gestión, se desarrollo un taller de riesgos a los colaboradores de la entidad, se espera desarrollar actividades adicionales para el tercer cuatrimestre de la vigencia. La actividad esta dentro de los tiempos de ejecución.
</t>
    </r>
  </si>
  <si>
    <t xml:space="preserve">CONTROL:
Expediente 202423001900100003E
https://www.fuga.gov.co/transparencia-y-acceso-a-la-informacion-publica/normograma/normograma-fuga-agosto-2024
PA:
Actividad por ejecutar el próximo cuatrimestre 2024
</t>
  </si>
  <si>
    <t>El proceso no reporta dificultades en la ejecución del control ni tampoco materializaciones del riesgo, las evidencias relacionadas son coherentes con el cumplimiento de lo reportado. Se revisan los ORFEOS relacionados dentro del campo de reporte y estos corresponden a las actividades planteadas.
CONTROL: Se realiza monitoreo sobre el control definido por parte del proceso, donde se concluye en cuanto a metodología que el control cumple con las variables requeridas para un apropiado diseño de controles. 
Se evidencia que el control ha sido aplicado durante este cuatrimestre de acuerdo al seguimiento reportado y ha sido apropiado para el riesgo asociado.
Se revisa la circular mencionada la cual es coherente con los temas de programación de reporte y seguimiento para las actividades descritas dentro del control.
PA:  El proceso reporta que desarrollara las acciones para el tercer cuatrimestre de la vigencia.</t>
  </si>
  <si>
    <t>El proceso no reporta dificultades en la ejecución del control ni tampoco materializaciones del riesgo, las evidencias relacionadas son coherentes con el cumplimiento de lo reportado. Se revisan los ORFEOS relacionados dentro del campo de reporte y estos corresponden a las actividades planteadas.
CONTROL: Se realiza monitoreo sobre el control definido por parte del proceso, donde se concluye en cuanto a metodología que el control cumple con las variables requeridas para un apropiado diseño de controles. 
Se evidencia que el control ha sido aplicado durante este cuatrimestre de acuerdo al seguimiento reportado y ha sido apropiado para el riesgo asociado.
PA:  N/A</t>
  </si>
  <si>
    <t>1. En el periodo reportado continúan vigentes el riesgo y los 2 controles identificados.
2. Control Existente No. 1: Al corte del II Cuatrimestre de la vigencia, la OCI gestionó 9 seguimientos (Riesgos de Corrupción, FURAG, PAAC y reporte SUIT en mayo, Evaluación del estado del SCI, Austeridad e Instrumentos técnicos y Administrativos del SCI en julio y SIDEAP, PQRSD en agosto); de los cuales en 7 de ellos se realizó el requerimiento de información al inicio del ejercicio y se confirmó si estaba completa e integra de acuerdo a los requerimientos realizados. De la anterior gestión se presentó la necesidad de reiterar el requerimiento de información a la Oficina Jurídica en el seguimiento a la Implementación de SIDEAP. Adicionalmente se inicio la auditoria al proceso Servicio al Ciudadano y al Sistema de Seguridad y Salud en el Trabajo, sin que se reiterara requerimientos de información.
Se registra en la columna UBICACIÓN EVIDENCIAS el expediente de Orfeo donde se encuentran los informes presentados durante el cuatrimestre reportado.
Se precisa que el reporte SUIT se incluye en el Informe del PAAC; por lo cual no se generaron informes de seguimiento.
Este Control no cuenta con plan de acción
Sobre el Control Existente No. 2: Respecto a la socialización del anteproyecto de presupuesto para la vigencia 2025, la Jefe de la OCI realizará la gestión correspondiente en el II Semestre de la vigencia 2024. Respecto a la gestión realizada para esta vigencia se observa el resultado de la misma en la asignación de los recursos para la ejecución de los contratos FUGA-15-2024, FUGA-25-2024, FUGA-109-2024 y FUGA-110-2024 a través del rubro O23011605560000007760 (PDD "Un Nuevo Contrato Social y Ambiental para la Bogotá del Siglo XXI") y O23011745992024001109023 para los contratos FUGA-194-2024 y FUGA-208-2024 (PDD "Bogotá Camina Segura")
Este Control no cuenta con plan de acción
4. En cuanto al Indicador clave de Riesgo (Seguimiento a la ejecución del plan anual de auditorías= (Número de informes de ley radicados/Número de informes de ley programados en el PAAI) x 100) en el periodo y de acuerdo a los lineamientos de la OAP no se ha reportado medición en el aplicativo PANDORA, sin embargo la medición interna se realizó de conformidad con su periodicidad semestral, registrando un total de 21 actividades en el semestre las cuales se ejecutaron al 100%.
Igualmente se informa que a la fecha no se han presentado materializaciones previas del riesgos para generar las acciones correctivas correspondientes</t>
  </si>
  <si>
    <t>Expediente 202411000500100002E - Auditoria Interna Proceso de Servicio al Ciudadano.
Expediente 202411000500100003E - Auditoria Sistema de Seguridad y Salud en el Trabajo
Expediente 202411003100400001E -  INFORMES OFICINA DE CONTROL INTERNO - 2024
Correo electrónico de fecha: 22/08/2024 Sideap</t>
  </si>
  <si>
    <t xml:space="preserve">Expediente 202411000500100002E - Auditoria Interna Proceso de Servicio al Ciudadano.
Expediente 202411000500100003E - Auditoria Sistema de Seguridad y Salud en el Trabajo
Expediente 202411003100400001E -  INFORMES OFICINA DE CONTROL INTERNO - 2024
 </t>
  </si>
  <si>
    <t xml:space="preserve">CONTROL:  La revisión  del portafolio de servicio para identificar los cambios que han surgido en la prestación de bienes y servicios en la entidad, se esta realizando de manera conjunta con la OAP. Se espera contar con el documento actualizado y aprobado por el comité directivo en el último cuatrimestre del año. 
PLAN DE ACCIÓN: Se están programando las  Jornadas de Inducción y Reducción, a los servidor públicos (funcionarios contratistas), del Proceso misional,  de la Subdirección Artística y Cultural y la Subdirección para la Gestión, para el segundo cuatrimestre del año. </t>
  </si>
  <si>
    <t>El proceso no reporta dificultades en la ejecución del control ni tampoco materializaciones del riesgo.
CONTROL: El proceso reporta que la actividad será realizada en el ultimo cuatrimestre de la vigencia
PA:  EL proceso reporta que será desarrollada la actividad en el ejercicio de inducción y reinducción, pero para este corte no se ha cumplido</t>
  </si>
  <si>
    <t xml:space="preserve">CONTROL:  La revisión  del portafolio de servicio para identificar los cambios que han surgido en la prestación de bienes y servicios en la entidad, se esta realizando de manera conjunta con la OAP. Se espera contar con el documento actualizado y aprobado por el comité directivo en el último cuatrimestre del año. 
PLAN DE ACCIÓN: En el marco de las Jornadas de Inducción y Reducción, realizadas los días 22 y 23 de mayo, se desarrollaron actividades de Presentación de cada uno de los equipos de trabajo y funciones de las Áreas que conforman la FUGA. 
Para el Proceso misional, específicamente, se realizó presentación de la Subdirección Artística y Cultural, por Daniela Jiménez y presentación de la Subdirección para la Gestión del Centro, realizada por Iván Morales. En el proceso de la elaboración de las presentaciones, los equipos de trabajo se conocieron y presentaron su portafolio de bienes y servicios, en el marco de sus contratos y/o funciones (cuando son funcionarios). </t>
  </si>
  <si>
    <t>El proceso no reporta dificultades en la ejecución del control ni tampoco materializaciones del riesgo, las evidencias relacionadas son coherentes con el cumplimiento de lo reportado. 
CONTROL: Se realiza monitoreo sobre el control definido por parte del proceso, donde se concluye en cuanto a metodología que el control cumple con las variables requeridas para un apropiado diseño de controles. 
PA:  El proceso reporta ejecución de la actividad dentro del segundo cuatrimestre sin novedades presentadas en su desarrollo.</t>
  </si>
  <si>
    <t xml:space="preserve">CONTROL: Los productores de los eventos realizaron verificación previa del registro de las actividades en el Sistema Único de Gestión para el Registro, Evaluación y Autorización de Actividades de Aglomeración - SUGA.  
PLAN DE ACCIÓN: No se han adelantado acciones en la actualización del procedimiento. Se espera trabajar en la actividad el segundo y tercer cuatrimestre. </t>
  </si>
  <si>
    <t>El proceso no reporta dificultades en la ejecución del control ni tampoco materializaciones del riesgo, las evidencias relacionadas son coherentes con el cumplimiento de lo reportado. 
CONTROL: Se realiza monitoreo sobre el control definido por parte del proceso, donde se concluye en cuanto a metodología que el control cumple con las variables requeridas para un apropiado diseño de controles. 
Se evidencia que el control ha sido aplicado durante este cuatrimestre de acuerdo al seguimiento reportado y ha sido apropiado para el riesgo asociado, pero no es posible acceder a las evidencias ya que no se tiene el permiso aunque fue solicitado.
PA: El proceso reporta que desarrollara la actividad para los siguientes periodos</t>
  </si>
  <si>
    <t xml:space="preserve">CONTROL: Los productores de los eventos realizaron verificación previa del registro de las actividades en el Sistema Único de Gestión para el Registro, Evaluación y Autorización de Actividades de Aglomeración - SUGA.  
PLAN DE ACCIÓN: Se han adelantado jornadas de trabajo en la actualización del procedimiento Gestión de eventos TC-PD-02.  Se espera contar con la Versión No. 5, en el último cuatrimestre del año. </t>
  </si>
  <si>
    <t>El proceso no reporta dificultades en la ejecución del control ni tampoco materializaciones del riesgo, las evidencias relacionadas son coherentes con el cumplimiento de lo reportado. No obstante se tienen problemas con la ruta de validación de la información.
CONTROL: Se realiza monitoreo sobre el control definido por parte del proceso, donde se concluye en cuanto a metodología que el control cumple con las variables requeridas para un apropiado diseño de controles. 
PA:  El proceso reporta ejecución de la actividad dentro del tercer cuatrimestre sin novedades presentadas en su desarrollo. El proceso presenta avances no obstante la actividad no ha sido ejecutada en totalidad.</t>
  </si>
  <si>
    <t xml:space="preserve">CONTROL: 
1. Presentación Cronograma: El grupo de Fomento del Portafolio Distrital de  Estímulos, en el mes de enero de 2024, realizó formulación del Cronograma del Portafolio. 
PLAN ACCIÓN: Se realizaron las pieza gráfica mediante las cuales se dio la conocer la realización de los consultorios virtuales y presenciales de las convocatorias del Portafolio Distrital de  Estímulos. 
</t>
  </si>
  <si>
    <t>El proceso no reporta dificultades en la ejecución del control ni tampoco materializaciones del riesgo, las evidencias relacionadas son coherentes con el cumplimiento de lo reportado. 
CONTROL: Se realiza monitoreo sobre el control definido por parte del proceso, donde se concluye en cuanto a metodología que el control cumple con las variables requeridas para un apropiado diseño de controles. 
Se evidencia que el control ha sido aplicado durante este cuatrimestre de acuerdo al seguimiento reportado y ha sido apropiado para el riesgo asociado.
PA: El proceso reporta el cumplimiento de la actividad mediante las piezas graficas reportadas.</t>
  </si>
  <si>
    <t>El proceso no reporta dificultades en la ejecución del control ni tampoco materializaciones del riesgo, las evidencias relacionadas son coherentes con el cumplimiento de lo reportado. 
CONTROL: Se realiza monitoreo sobre el control definido por parte del proceso, donde se concluye en cuanto a metodología que el control cumple con las variables requeridas para un apropiado diseño de controles. 
PA:  El proceso reporta cumplimiento de la actividad en el primer cuatrimestre de la vigencia</t>
  </si>
  <si>
    <t xml:space="preserve">CONTROL:
Seguimiento al Cronograma: El líder del grupo de Fomento, realizó seguimiento y actualización al cronograma del Portafolio Distrital de  Estímulos, conforme a la apertura de las convocatorias y cierre de las mismas. </t>
  </si>
  <si>
    <t>El proceso no reporta dificultades en la ejecución del control ni tampoco materializaciones del riesgo, las evidencias relacionadas son coherentes con el cumplimiento de lo reportado. 
CONTROL: Se realiza monitoreo sobre el control definido por parte del proceso, donde se concluye en cuanto a metodología que el control cumple con las variables requeridas para un apropiado diseño de controles. 
Se evidencia que el control ha sido aplicado durante este cuatrimestre de acuerdo al seguimiento reportado y ha sido apropiado para el riesgo asociado.
PA: Aunque el proceso no reporta su cumplimiento si adjunta soportes que permiten evidenciar su ejecución dentro del periodo</t>
  </si>
  <si>
    <t xml:space="preserve">CONTROL:
2. Seguimiento al Cronograma: El líder del grupo de Fomento, realizó seguimiento y actualización al cronograma del Portafolio Distrital de  Estímulos, conforme a la apertura de las convocatorias y cierre de las mismas. 
PLAN DE ACCIÓN: Esta actividad se realiza en la primera etapa del Portafolio Distrital de  Estímulos, la cual termina en abril. En este sentido, dicha actividad se realizó en el primer cuatrimestre. </t>
  </si>
  <si>
    <t>El proceso no reporta dificultades en la ejecución del control ni tampoco materializaciones del riesgo, las evidencias relacionadas son coherentes con el cumplimiento de lo reportado. 
CONTROL: Se realiza monitoreo sobre el control definido por parte del proceso, donde se concluye en cuanto a metodología que el control cumple con las variables requeridas para un apropiado diseño de controles. 
Se evidencia que el control ha sido aplicado durante este cuatrimestre de acuerdo al seguimiento reportado y ha sido apropiado para el riesgo asociado.
PA:  El proceso reporta cumplimiento de la actividad en el primer cuatrimestre de la vigencia</t>
  </si>
  <si>
    <t>El proceso no reporta dificultades en la ejecución del control ni tampoco materializaciones del riesgo, las evidencias relacionadas son coherentes con el cumplimiento de lo reportado. 
CONTROL: Se realiza monitoreo sobre el control definido por parte del proceso, donde se concluye en cuanto a metodología que el control cumple con las variables requeridas para un apropiado diseño de controles. 
Se evidencia que el control ha sido aplicado durante este cuatrimestre de acuerdo al seguimiento reportado y ha sido apropiado para el riesgo asociado.
PA: El proceso reporta que desarrollara la actividad para los siguientes periodos</t>
  </si>
  <si>
    <t>El proceso no reporta dificultades en la ejecución del control ni tampoco materializaciones del riesgo, las evidencias relacionadas son coherentes con el cumplimiento de lo reportado. 
CONTROL: Se realiza monitoreo sobre el control definido por parte del proceso, donde se concluye en cuanto a metodología que el control cumple con las variables requeridas para un apropiado diseño de controles. 
Se evidencia que el control ha sido aplicado durante este cuatrimestre de acuerdo al seguimiento reportado y ha sido apropiado para el riesgo asociado.
PA:  El proceso reporta cumplimiento para el ultimo cuatrimestre de la vigencia</t>
  </si>
  <si>
    <t xml:space="preserve">CONTROL: El profesional de apoyo TIC genera backups semanales, para el resguardo de la información misional que ha sido cargada en el servidor. 
PLAN DE ACCIÓN: Se creó la cuenta subdireccionartisticaycultural@fuga.gov.co y se solicitará la creación de la cuenta para la Subdirección Centro.  </t>
  </si>
  <si>
    <t>El proceso no reporta dificultades en la ejecución del control ni tampoco materializaciones del riesgo, las evidencias relacionadas son coherentes con el cumplimiento de lo reportado. 
CONTROL: Se realiza monitoreo sobre el control definido por parte del proceso, donde se concluye en cuanto a metodología que el control cumple con las variables requeridas para un apropiado diseño de controles. 
Se evidencia que el control ha sido aplicado durante este cuatrimestre de acuerdo al seguimiento reportado y ha sido apropiado para el riesgo asociado.
PA: El proceso reporta cumplimiento de la actividad, no obstante se entiende como avance puesto que mencionan falta solicitar el correo para la otra subdirección</t>
  </si>
  <si>
    <t>Se recomienda definir o reportar evidencias que permitan ser verificables de manera rápida por los interesados en su verificación en este caso 2 y 3 línea de defensa</t>
  </si>
  <si>
    <t>El auxiliar administrativo y el profesional de apoyo realizan cuatrimestralmente un inventario de control a bienes aleatorios de uso común para su verificación, en caso de encontrar inconsistencias, se debe avisar por correo electrónico al profesional de alancen las inconsistencias presentadas. Como soporte de la revisión se deja acta del inventario en Orfeo</t>
  </si>
  <si>
    <t xml:space="preserve"> I cuatrimestre del 2024 (enero, febrero, marzo, abril) se evidencio el uso de la póliza con las entidades aseguradoras de los bienes faltantes; mediante comunicación por ORFEO, estableciendo dos casos los cuales son:
- Perdida de micrófonos la cual ocurrió el día 13 de marzo de 2024
- Hurto lente profesional de fotografía 50mm 1.2 f Canon Placa de inventario 3033 27 de abril de 2024 </t>
  </si>
  <si>
    <t>Perdida micrófono radicado ORFEO 20244000030463
Hurto lente profesional 
radicado ORFEO 20242000013901
Expediente
202113002000900113E</t>
  </si>
  <si>
    <t>El proceso no reporta dificultades en la ejecución del control ni tampoco materializaciones del riesgo, las evidencias relacionadas son coherentes con el cumplimiento de lo reportado. Se revisan los ORFEOS relacionados dentro del campo de reporte y estos corresponden a las actividades planteadas.
CONTROL: Se realiza monitoreo sobre el control definido por parte del proceso, donde se concluye en cuanto a metodología que el control cumple con las variables requeridas para un apropiado diseño de controles. 
Se evidencia que el control ha sido aplicado durante este cuatrimestre de acuerdo al seguimiento reportado y ha sido apropiado para el riesgo asociado.
PA: El proceso reporta cumplimiento de la actividad y sus evidencias son coherentes con el reporte</t>
  </si>
  <si>
    <t>Se recomienda validar la redacción del riesgo con el propósito de tener claridad cuando se puede presentar materialización del riesgo. Es de aclarar que solo se presenta materialización de riesgos en los eventos que existe perdida reputacional o económica para la Entidad.</t>
  </si>
  <si>
    <t xml:space="preserve">CONTROL: Para el segundo cuatrimestre de la vigencia desde el proceso de Recursos Físicos se realizaron seguimientos aleatorios al inventario de bienes de la entidad, con el propósito de validar el estado, la responsabilidad y la ubicación de los bienes, de acuerdo a lo definido en la circular  # 16 del 2024. 
Dentro de este periodo se recibió reporte de hurto de dos (2) equipos de computo portátiles.
PA: Se realizo la solicitud de reclamación ante la aseguradora sobre los bienes reportados como hurtados (2) portátiles. </t>
  </si>
  <si>
    <t>Se recibe reporte por parte del proceso, donde informan que se presentaron eventos de hurto durante el segundo cuatrimestre, no obstante luego de analizar el riesgo no se toma como un riesgo materializado puesto que el riesgo dice "Posibilidad de afectación económica por perdida o hurto de bienes a cargo de la fundación..." y dado que los bienes que generaron perdida por hurto se encontraban asegurados no se presenta perdida económica para la Entidad. 
Se validan las evidencias relacionadas de ORFEO las cuales son coherentes con el reporte generado.
CONTROL: El proceso reporta cumplimiento del control y las evidencias relacionadas corresponden a la información reportada. 
El control cumple con los criterios de validación no obstante se recomienda fortalecerlo.
PA: El proceso reporta que fue necesario implementar la actividad de plan de acción ante, haciendo efectivas las pólizas ante los casos de hurto presentados.</t>
  </si>
  <si>
    <t>Gestores SIG - Talento Humano y Recursos Físicos</t>
  </si>
  <si>
    <t>CONTROL: La oficina de recursos físicos establecido en el formato de Paz y salvo por desvinculación de personal de planta o contratista, Código TH-FT-04, versión 7 
que para la desvinculación de contratistas se debe realizar la entrega de los bienes a su cargo, así como de igual forma se establecieron las siguiente recomendaciones:
Notas: 
ACTIVIDAD: 1) La gestión del paz y salvo cuando se trate de servidores públicos y contratistas deberá realizarse por Orfeo e iniciará por el proceso Talento Humano 2) El paz y salvo será diligenciado y verificado por cada responsable en el orden establecido en la correspondiente tabla. 3) Sí quien se desvincula es contratista, SÓLO debe diligenciarse la tabla para “CONTRATISTA”. 4) Cada paz y salvo deberá estar en Orfeo asociado al expediente contractual o historia laboral de la persona que se desvincula, según sea el caso. 5) La firma de este documento por parte de los responsables de la entidad, encargados de verificar cada actividad, da cuenta de sí quien se desvincula cumplió o no con cada una de dichas actividades. El paz y salvo no requiere la firma de quien se desvincula. 6) El proceso de Gestión TIC, será el último en firmar el paz y salvo y devolverlo al supervisor o jefe inmediato, según sea el caso, para su finalización; en el caso de contratistas el paz y salvo deberá estar  completamente diligenciado y firmado por todas las áreas  previa aprobación del último pago por parte del supervisor del contrato 7) Sí se quiere realizar algún comentario o precisión sobre las actividades y su cumplimiento, en especial cuando se establezca que quien se desvincula NO CUMPLIÓ con alguna actividad, debe efectuarse en el recuadro de OBSERVACIONES ubicado al final de este documento, identificando la actividad a la que se hace referencia.
2) El jefe inmediato en el recuadro de observaciones deberá dejar claridad de los aplicativos internos y externos a los cuales  se les solicitó la desactivación del usuario. 
3) El supervisor en el recuadro de observaciones deberá dejar claridad de los aplicativos internos y externos a los cuales se les solicitó la desactivación del usuario.</t>
  </si>
  <si>
    <t>El proceso no reporta dificultades en la ejecución del control ni tampoco materializaciones del riesgo.
CONTROL: Se realiza monitoreo sobre el control definido por parte del proceso, donde se concluye en cuanto a metodología que el control cumple con las variables requeridas para un apropiado diseño de controles. 
No se logro variar si se aplico durante este cuatrimestre el control ya que no se logran validar las evidencias, no obstante se tiene claro que estas están dentro de los expedientes contractuales de los colaboradores en ORFEO.
PA: El proceso reporta cumplimiento de la actividad mediante la revisión del formato</t>
  </si>
  <si>
    <t>CONTROL: Para el segundo cuatrimestre se realizaron las validaciones dentro del aplicativo CONTAR, de la asignación de bienes a los servidores y contratistas que presentaron paz y salvo por concepto de retiro. En los casos que cuenten con bienes a cargo se hizo la validación física  del estado de los mismos y en los casos que correspondían a equipos de computo o bienes tecnológicos se valido su estado mediante la revisión y VoBo del proceso de tecnología, posteriormente se firmaron los paz y salvos.
Los soportes del cumplimiento de este procedimiento están dentro del expediente ORFEO de los colaboradores retirados y dentro del procedimiento rf-pd-07 _traslado_asignacion_y_devolucion_de_bienes_devolutivos
PA: Se incluye dentro del formato TH-FT-04, la nota aclaratoria definida dentro de la actividad.</t>
  </si>
  <si>
    <t xml:space="preserve">Acta de inducción jefe de la oficina jurídica 
Radicado ORFEO 20242800028043  
</t>
  </si>
  <si>
    <t>El proceso no reporta dificultades en la ejecución del control ni tampoco materializaciones del riesgo.
CONTROL: Se realiza monitoreo sobre el control definido por parte del proceso, donde se concluye en cuanto a metodología que el control cumple con las variables requeridas para un apropiado diseño de controles. 
PA: El proceso reporta cumplimiento de la actividad la cual es coherente con el Orfeo relacionado que aunque tiene acceso restringido su información publica corresponde a lo reportado por el proceso.</t>
  </si>
  <si>
    <t>El proceso no reporta dificultades en la ejecución del control ni tampoco materializaciones del riesgo. Se revisan los ORFEOS relacionados dentro del campo de reporte y estos corresponden a las actividades planteadas.
CONTROL: Se realiza monitoreo sobre el control definido por parte del proceso, donde se concluye en cuanto a metodología que el control cumple con las variables requeridas para un apropiado diseño de controles. 
PA: El proceso reporta cumplimiento de la actividad la cual es coherente con el Orfeo relacionado que aunque tiene acceso restringido su información publica corresponde a lo reportado por el proceso.</t>
  </si>
  <si>
    <t>Profesional universitario de recursos físicos</t>
  </si>
  <si>
    <t>La posibilidad de afectación económica por sanciones de ente regulador y vigilancia (AGN)  por la carencia de los instrumentos archivísticos; incumpliendo la normativa archivística colombiana</t>
  </si>
  <si>
    <t>Carencia de los instrumentos archivísticos que define la normatividad archivística vigente</t>
  </si>
  <si>
    <t xml:space="preserve">El profesional de apoyo del Proceso de Gestión Documental semestralmente verifica el cumplimiento de los instrumentos, a través de una lista de chequeo donde se constate la tenencia, vigencia y acto administrativo de adopción y publicación en los casos requeridos, en caso de encontrar inconsistencias, presenta alertas </t>
  </si>
  <si>
    <t>Actualizar la documentación del proceso de Gestión documental incluyendo el punto de control de este riesgo y donde se incluya el formato de lista de chequeo que permita verificar el cumplimiento de los instrumentos archivísticos de conformidad a la normativa aplicable.</t>
  </si>
  <si>
    <t>En el periodo continua vigente el riesgos y controles identificados por el proceso.
PLAN DE ACCIÓN No. 1 el proceso QUE HIZO?? Se continua realizando los controles de acuerdo a la actualización del procedimiento en la vigencia 2023 y el punto de control establecido, para el cual se diligencia el formato GD-FT-15 Lista de chequeo en el que se observa que se tiene un cumplimiento 9 de 10 instrumentos establecidos por ley.
PLAN DE ACCIÓN No. 2 El proceso QUE HIZO?? 
En cuanto al indicador en clave de riesgo se realiza análisis y medición semestre en el formato antes mencionado
El RIESGOS NO SE HA MATERIALIZADO, y se está cumpliendo con el Objetivo del Proceso y los Objetivos estratégicos asociados.</t>
  </si>
  <si>
    <t>El proceso no reporta dificultades en la ejecución del control ni tampoco materializaciones del riesgo, las evidencias relacionadas son coherentes con el cumplimiento de lo reportado. 
CONTROL: Se realiza monitoreo sobre el control definido por parte del proceso, donde se concluye en cuanto a metodología que el control cumple con las variables requeridas para un apropiado diseño de controles. 
Se evidencia que el control ha sido aplicado durante este cuatrimestre de acuerdo al seguimiento reportado y ha sido apropiado para el riesgo asociado.
PA: El proceso reporta cumplimiento de la actividad y sus evidencias son coherentes con el reporte</t>
  </si>
  <si>
    <t>En el periodo continua vigente el riesgos y controles identificados por el proceso.
PLAN DE ACCIÓN No. 1 el proceso QUE HIZO?? Se continua realizando los controles de acuerdo a la actualización del procedimiento en la vigencia 2023 y el punto de control establecido, para el cual se diligencia el formato GD-FT-15 Lista de chequeo en el que se observa que se tiene un cumplimiento 9 de 10 instrumentos establecidos por ley.
PLAN DE ACCIÓN No. 2 El proceso QUE HIZO?? 
En cuanto al indicador en clave de riesgo se realiza análisis y medición semestre al indicador:
La formula del indicador reporta que (9/10) * 100 = 90 ubicándose en condición NORMAL
El RIESGOS NO SE HA MATERIALIZADO, y se está cumpliendo con el Objetivo del Proceso y los Objetivos estratégicos asociados.
Desde la primera línea de defensa se informa que se ha trabajado en la actualización de los riesgos, sin embargo, la información no se ha podido formalizar ante el Comité Directivo.</t>
  </si>
  <si>
    <t>En el periodo continua vigente el riesgos y controles identificados por el proceso.
PLAN DE ACCIÓN No. 1 el proceso QUE HIZO?? Esta acción fue cumplida en la vigencia 2023, en la en la cual se actualizo el procedimiento gd-gu-03 Guía para la consulta préstamo y devolución de expedientes de archivo v2
PLAN DE ACCIÓN No. 2 El proceso QUE HIZO?? Durante el cuatrimestre se da continuidad al seguimiento y control del registro de préstamos documentales en el formato GD-FT-12 Préstamo y Devolución de Expedientes el cual permite generar estadísticas y seguimiento a los prestamos.
DONDE SE UBICA LA INFORMACION?  La información se encuentra en correo electrónico adjunto en el que se remite la base de Control de préstamos y la planillas correspondiente.
Se comparte link Base en Excel del Formato de Préstamo y devolución de expedientes link: https://docs.google.com/spreadsheets/d/1jAJG9X6t3BsVgFxICSSXxZY_ROQt43AV/edit#gid=1290839414
Planillas digitalizadas de prestamos físicos (correo electrónico)
En cuanto al INDICADOR CLAVE DE RIESGO  (Porcentaje de préstamos exitosos = (N° de préstamos que cumplieron el procedimiento/ N° de préstamos realizados) *100) en el periodo los resultados se cumplieron con el 100% de las acciones programadas para los mes Enero, febrero, marzo y abril (ver ficha de indicador), ubicadas en condición satisfactoria, por lo tanto, el RIESGOS NO SE HA MATERIALIZADO, y se está cumpliendo con el Objetivo del Proceso y los Objetivos estratégicos asociados.</t>
  </si>
  <si>
    <t>En el periodo continua vigente el riesgos y controles identificados por el proceso.
PLAN DE ACCIÓN No. 1 el proceso QUE HIZO?? Se realiza seguimiento desde el proceso de gestión documental de acuerdo a los establecido en la gd-gu-03 Guía para la consulta préstamo y devolución de expedientes de archivo v2, se realiza una verificación de la misma identificando que el control se encuentre vigente
PLAN DE ACCIÓN No. 2 El proceso QUE HIZO?? Durante el cuatrimestre se da continuidad al seguimiento y control del registro de préstamos documentales en el formato GD-FT-12 Préstamo y Devolución de Expedientes el cual permite generar estadísticas y seguimiento a los préstamos, así mismo se da visto bueno por parte del proceso al momento de desvinculación del personal de planta o contratista del Paz y Salvo de retiro de personal.
DONDE SE UBICA LA INFORMACION?  La información se encuentra en correo electrónico adjunto en el que se remite la base de Control de préstamos y la planillas correspondiente.
Se comparte link Base en Excel del Formato de Préstamo y devolución de expedientes link: https://docs.google.com/spreadsheets/d/1kgi8FglkXpqeb2NJ3eofvjIGtmR5pKN5/edit?usp=sharing&amp;ouid=111352619139906380283&amp;rtpof=true&amp;sd=true
Planillas digitalizadas de prestamos físicos (correo electrónico)
En cuanto al INDICADOR CLAVE DE RIESGO  (Porcentaje de préstamos exitosos = (N° de préstamos que cumplieron el procedimiento/ N° de préstamos realizados) *100) en el periodo los resultados se cumplieron con el 100% de las acciones programadas para los meses Mayo, Junio, Julio y Agosto ubicadas en condición satisfactoria, por lo tanto, el RIESGOS NO SE HA MATERIALIZADO, y se está cumpliendo con el Objetivo del Proceso y los Objetivos estratégicos asociados.
Desde la primera línea de defensa se informa que se ha trabajado en la actualización de los riesgos, sin embargo, la información no se ha podido formalizar ante el Comité Directivo.</t>
  </si>
  <si>
    <t>El profesional de apoyo del Proceso de Gestión Documental verificará al momento de la desvinculación de algún servidor que este no tenga documentos pendientes por devolución para la firma del TH-FT-04 Paz y salvo retiro de personal de planta o contratistas, a través de la revisión del GD-FT-12 Formato de Préstamo y Devolución de expedientes</t>
  </si>
  <si>
    <t>El riesgo se MANTIENE, no registra modificaciones,  no se ha materializado . El riesgo cuenta con indicador y su resultado corresponde a  El resultado en el periodo evaluado y corresponde a las particularidades sucedidas en cada periodo</t>
  </si>
  <si>
    <t>El proceso no reporta dificultades en la ejecución del control ni tampoco materializaciones del riesgo, las evidencias relacionadas son coherentes con el cumplimiento de lo reportado. 
CONTROL: Se realiza monitoreo sobre el control definido por parte del proceso, donde se concluye en cuanto a metodología que el control cumple con las variables requeridas para un apropiado diseño de controles. 
Se evidencia que el control ha sido aplicado durante este cuatrimestre de acuerdo al seguimiento reportado y ha sido apropiado para el riesgo asociado.
PA: El proceso reporta cumplimiento de la actividad y sus evidencias son coherentes con el reporte, mediante la actualización del procedimiento</t>
  </si>
  <si>
    <t xml:space="preserve">CONTROL: El proceso aunque informa que el riesgo esta controlado, no hace referencia al cumplimiento del control definido, No obstante se revisa la evidencia presentada y se puede evidenciar que es coherente con el planteamiento del control, demostrando su cumplimiento.
PA: El proceso no reporta avance sobre el control, pero se revisa el procedimiento relacionado dentro de la acción y este se encuentra debidamente actualizado acorde a la actividad.  </t>
  </si>
  <si>
    <t>Reportar de manera detallada los avances o cumplimientos de las actividades y controles realizados, ya que es importante conocer el desarrollo de cada actividad desarrollada en pro de evitar materializaciones de los riesgos.</t>
  </si>
  <si>
    <t>El proceso no reporta dificultades en la ejecución del control ni tampoco materializaciones del riesgo, las evidencias relacionadas son coherentes con el cumplimiento de lo reportado. 
CONTROL: Se realiza monitoreo sobre el control definido por parte del proceso, donde se concluye en cuanto a metodología que el control cumple con las variables requeridas para un apropiado diseño de controles. 
Se evidencia que el control ha sido aplicado durante este cuatrimestre de acuerdo al seguimiento reportado y ha sido apropiado para el riesgo asociado.
PA: Actividad repartida no se mide</t>
  </si>
  <si>
    <t>El proceso no reporta dificultades en la ejecución del control ni tampoco materializaciones del riesgo, las evidencias relacionadas son coherentes con el cumplimiento de lo reportado. Se revisan los ORFEOS relacionados dentro del campo de reporte y estos corresponden a las actividades planteadas.
CONTROL: Se realiza monitoreo sobre el control definido por parte del proceso, donde se concluye en cuanto a metodología que el control cumple con las variables requeridas para un apropiado diseño de controles. 
Se evidencia que el control ha sido aplicado durante este cuatrimestre de acuerdo al seguimiento reportado y ha sido apropiado para el riesgo asociado.
PA: El proceso reporta cumplimiento de la actividad y sus evidencias son coherentes con el reporte, mediante la actualización del procedimiento</t>
  </si>
  <si>
    <t xml:space="preserve">Procesos  Planeación Estratégica y Gestión de Mejora: Contratista Apoyo Planeación - Gestor SIG- Tatiana López 
Proceso Gestión del Ser:  Profesional Talento Humano -Lina Arévalo Sanabria
Proceso Comunicaciones :    Contratista de Apoyo Comunicaciones -  Gestor SIG - Dayssy Duran
Proceso Evaluación Independiente:  Jefe Oficina de Control Interno - Angélica Hernández- Profesional de apoyo: María Janneth Romero Martínez
Proceso Transformación Cultural-Contratista de Apoyo  -  Gestores SIG -:    America Monge - Tatiana Guevara 
Procesos Gestión documental y Servicio al Ciudadano- Contratistas de Apoyo SGC-  Gala Forero
Proceso Gestión TIC:  Contratista de Apoyo TICS -Ernesto Ojea - Edwin Diaz
Proceso  Recursos Físicos: Contratista Apoyo Almacén - Gestor SIG : Gala Forero
Proceso Gestión Financiera:  Auxiliar Administrativo  - Ingrid Socha
Proceso Gestión Jurídica: Profesional Apoyo Oficina Jurídica- Gestor SIG:  - Juan Pablo Jiménez
Proceso Control Interno Disciplinario: Jefe Oficina CID: Raúl Gutiérrez
</t>
  </si>
  <si>
    <t xml:space="preserve">Si bien la redacción de los riesgos está basada en responder las preguntas ¿qué?, ¿cómo? Y ¿por qué? Identificando impacto, causa inmediata y causa raíz, tal como se manifestó en el seguimiento al mapa de  riesgos institucional realizado por la OCI en 2022, se sugiere revisar los riesgos identificados en este proceso, pues se relacionan exclusivamente con una actividad de la gestión documental y no con el objetivo del proceso.
Se identifica la relación ente factores de riesgo y clasificación del riesgo.
En el Análisis y Evaluación de los riesgos se evidencia la calificación del impacto y la probabilidad siguiendo la metodología DAFP.
Se observa monitoreo de primera y segunda línea de defensa dando cumplimiento a lo establecido en la política de administración del riesgo y se hace referencia a los lineamientos brindados.
Se determina una causa raíz, pero no hay controles implementados. Al no tener controles implementados la valoración de los riesgos residuales se mantiene.
Teniendo en cuenta las debilidades en controles, la OCI no pudo determinar su adecuada implementación; por lo tanto, la OCI presenta una alerta pues las debilidades y oportunidades de mejora evidenciadas en la presente auditoría pueden generar una materialización de riesgos aún no identificados en el proceso.
Las acciones definidas en el plan de tratamiento no corresponden a reducir el riesgo, más aún si no hay controles este plan debe estar enfocado a su formulación e implementación.
Es necesario que el proceso tome acciones urgentes tendientes a administrar de manera adecuada los riesgos. </t>
  </si>
  <si>
    <r>
      <t xml:space="preserve">El riesgo está correctamente identificado durante el segundo cuatrimestre, se está cumpliendo el objetivo del proceso y el porcentaje de ejecución es correcto, no se evidencia materialización del riesgo. 
Control Actual: Con corte del segundo cuatrimestre se ha realizado el seguimiento a los planes estratégicos de talento humano y de tecnologías de la información, haciendo a su vez una retroalimentación y dejando como soporte los correos electrónicos.
Plan de Acción: Se actualizo el procedimiento de </t>
    </r>
    <r>
      <rPr>
        <i/>
        <sz val="16"/>
        <color theme="1"/>
        <rFont val="Calibri"/>
        <family val="2"/>
      </rPr>
      <t>Formulación, seguimiento y evaluación de planes institucionales y estratégicos dejándolo en su versión 9 - 19/07/2024</t>
    </r>
    <r>
      <rPr>
        <sz val="16"/>
        <color theme="1"/>
        <rFont val="Calibri"/>
        <family val="2"/>
      </rPr>
      <t xml:space="preserve"> donde se incluye el informe que se envía al proceso que se hizo el seguimiento. </t>
    </r>
  </si>
  <si>
    <t>Teniendo en cuenta los resultados de la auditoría  2024 al proceso Gestión de TICS se observó:
No se identifica este activo en los inventarios de información publicados por la entidad.
Se identifican dos amenazas vinculadas al riesgo (Cambio de objetos dentro de la integración de los sistemas que afecten la interoperabilidad y Afectación de Orfeo) y dos causas o vulnerabilidades (Acceso restringido a las aplicaciones desarrolladas por la Secretaría General y que la Fuga tiene con interoperabilidad (SDQS) y Falta de comunicación oficial), las cuales se articulan con el factor de riesgo asociado con la disponibilidad. Sin embargo, no se evidencia como se articulan las vulnerabilidades con las amenazas.
Se identifica una consecuencia (Incumplimiento normativo).
No se identifica la metodología empleada en el análisis de causas, por lo cual no es posible evaluar que la causa identificada corresponda a la causa raíz.
Se observa que en la fase de análisis de riesgo éste se ubica en la zona alto del riesgo inherente y un nivel de riesgo residual también en alto, con un plan de tratamiento de Reducir, que identifica una acción a ejecutar, relacionada con capacitación a los colaboradores de la entidad respecto a los tiempos de respuesta de las peticiones; sin embargo, esta acción si bien se vincula con el control, no se articula con el riesgo.
Respecto a la evaluación de la probabilidad, se observa que se identifica un total de 2.500 número de veces que se realiza la actividad al año; sin embargo, no se identifica como se efectúa el cálculo ni la fuente de información que permita validar la información registrada. 
Frente a la valoración del criterio de impacto (Afectación económica) se reporta en 500 “Entre 100 y 500 SMLMV: El riesgo afecta la imagen de la entidad con efecto publicitario sostenido a nivel de sector administrativo, nivel departamental o municipal”; sin embargo, no se identifica las variables con las cuales se hace el cálculo. 
En la Evaluación del riesgo – Valoración de los controles se identifica un control preventivo; sin embargo, este no se articula con la amenazas y vulnerabilidades identificadas.
No se observa la implementación de un plan de contingencia.
Se reporta en el seguimiento de 1ª. y 2ª. línea de defensa que el riesgo no se materializo.
Adicionalmente se observa en el inventario de Bases de Datos, que se identifican más activos con nivel de criticidad alta (Encuestas Satisfacción - Oferta Artística, Cultural y Académica FUGA) del proceso de Servicio al Ciudadano, que no se encuentran gestionados como riesgos.</t>
  </si>
  <si>
    <t>Teniendo en cuenta los resultados de la auditoría  2024 al proceso Gestión de TICS se observó:
Si bien se identifican varios activos de información en el inventario de bases de datos vinculados al proceso, no es posible identificar la articulación de éstos con la especificación misma relacionada con el medio de almacenamiento señalado en el riesgo (Drive o correo electrónico).
Se identifico la falta de Disponibilidad como amenaza; sin embargo, según la Guía corresponde a un posible riesgo.
La causa o vulnerabilidad que no se articula con la descripción del riesgo.
No se identifica la articulación de la amenaza y la vulnerabilidad con el factor de riesgo asociado con la integridad. 
Se evidencia una consecuencia (falta de disponibilidad de información); sin embargo, se observa que esta es la misma amenaza identificada (Falta de disponibilidad).
No se identifica la metodología empleada en el análisis de causas, por lo cual no es posible evaluar que la causa identificada corresponda a la causa raíz.
Se observa que en la fase de análisis de riesgo éste se ubica en la zona alto del riesgo inherente y un nivel de riesgo residual también en alto, con un plan de tratamiento de Reducir, que identifica una acción a ejecutar, relacionada con solicitar por correo electrónico a mesa de ayuda, generar una cuenta de correo electrónico para cada subdirección misional donde se resguarde la información.
Respecto a la evaluación de la probabilidad, se observa que se identifica un total de 63 número de veces que se realiza la actividad al año; sin embargo, no se identifica como se efectúa el cálculo ni la fuente de información que permita validar la información registrada. 
Frente a la valoración del criterio de impacto (Afectación económica) se reporta en 101 “Entre 100 y 500 SMLMV: El riesgo afecta la imagen de la entidad con efecto publicitario sostenido a nivel de sector administrativo, nivel departamental o municipal.”; sin embargo, no se identifica las variables con las cuales se hace el cálculo. 
En la Evaluación del riesgo – Valoración de los controles se identifica un control preventivo.
No se observa la implementación de un plan de contingencia.
Se reporta en el seguimiento de 1ª. y 2ª. línea de defensa que el riesgo no se materializo.</t>
  </si>
  <si>
    <t>El riesgo tiene vinculado un control detectivo, que describe responsable de ejecutar el control, acción y complemento.
Se observa monitoreo de primera y segunda línea de defensa dando cumplimiento a lo establecido en  la política de administración del riesgo y se hace referencia a los componentes establecidos. 
Control 1: Teniendo en cuenta el informe de seguimiento de planeación institucional se valida que se han ejecutado las actividades formuladas en el PETH con forme lo programado lo que permite concluir que el control está siendo efectivo.
El plan de acción se cumplió en 2022, se recomienda actualizar si es necesario  o depurar las acciones cumplidas y formular anualmente las que sean necesarias para fortalecer el control definido.
Se observa que si bien se implementa el control, la valoración del riesgo residual se mantiene en zona moderada.
Se evidencia la medición del indicador clave de riesgo.
Se recomienda validar la afectacción reputacional  y como se puede obtener información sobre la misma para definir la pertinencia del indicador y su relevancia.</t>
  </si>
  <si>
    <t>Tiene vinculados tres controles,  uno detectivoy dos preventivos que describen responsable de ejecutar el control, acción y complemento.
Se observa monitoreo de primera y segunda línea de defensa dando cumplimiento a lo establecido en  la política de administración del riesgo y se hace referencia a los componentes establecidos. 
Control 1:  Teniendo en cuenta los incumplimientos evidenciados en la auditoría realizada en 2024 al SGSST en la FUGA que no subsanan la mayoría de los  incumplimientos  descritos en el numeral 4 del  informe de auditoría 2022, especialmente las debilidades evidenciadas sobre la Matriz identificación de peligros evaluación y control de riesgos se concluye que el profesional especializado no  está implementando el control formulado y se podría materializar el riesgo.
Control 2: Teniendo en cuenta el  informe de auditoría 2024, se está  implementado de forma adecuada el control.
Control 3:Teniendo en cuenta el  informe de auditoría 2024, no se evidencian acciones de mejora efectivas frente a lo observado en la auditoría 2022,  las calificaciones reportadas en SIDEAP y las revisiones con ARL no han sido objetivas teniendo en cuenta los incumplimientos evidenciados por el equipo auditor nuevamente.
Teniendo en cuenta  los resultados de la auditoría 2024  no se han subsanado en su totalidad  las debilidades  encontradas frente al cumplimiento de los requisitos de implementación del SGSST. La OCI concluye  que  los controles establecidos no son efectivos, se recomienda revisar la calificación del riesgo residual  pues no es coherente con la realiadad institucional actualmente y asegurar el cumplimiento de controles o definirlos acorde con la realidad institucional. 
Nuevamente se presenta alerta por posible materialización del riesgo.
El plan de acción se cumplió en 2022, se recomienda actualizar si es necesario  o depurar las acciones cumplidas.
Se recomienda hacer la medición objetiva del indicador clave. 
Se recomienda hacer seguimiento objetivo desde primera y segunda línea de defensa teniendo en cuenta los resultados de las auditorías y seguimientos que realiza la OCI.</t>
  </si>
  <si>
    <t xml:space="preserve">Tiene vinculados dos controles preventivos, que describen responsable de ejecutar el control, acción y complemento.
Se observa monitoreo de primera y segunda línea de defensa dando cumplimiento a lo establecido en  la política de administración del riesgo y se hace referencia a los componentes establecidos. 
Control 1:  Se presentan en el seguimiento de primera línea de defensa las  evidencias de los actos administrativos emitidos en el periodo; sin embargo, no es posible asegurar que se está ejecutando oportunamente y conforme lo descrito.
Control 2.  De la verificación aleatoria a las evidencias se observa que el radicado 20242400063173 correspondiente a la conciliación de junio de 2024 no se ha firmado y formalizado. En las actas de conciliación no se referencia explícitamente que registrada por el Profesional Universitario de Talento Humano en el aplicativo Humano Web corresponda a las novedades de nómina reportadas.
El plan de acción se cumplió en 2022, se recomienda actualizar si es necesario  o depurar las acciones cumplidas y formular anualmente las que sean necesarias para fortalecer el control definido.
Se observa que la valoración del  riesgo residual se cambió y no se relaciona ni en el seguimiento ni en el control de cambios.
Se  resalta la medición del indicador clave de riesgo.
</t>
  </si>
  <si>
    <t>Se observa monitoreo de primera y segunda línea de defensa dando cumplimiento a lo establecido en  la política de administración del riesgo y se hace referencia a los componentes establecidos. 
Teniendo en cuenta los resultados de la auditoría  2024 al proceso Gestión de TICS se observó:
Activo identificado en el inventario de activos de información de gestión documental. El nivel de criticidad de este activo se registra como Media; sin embargo, las propiedades de confidencialidad e integridad son evaluadas como Alta, por lo cual el nivel debía registrarse en Alta.
Se identifica una amenaza vinculada al riesgo (Acceso no autorizado a la información confidencial de la historia laboral o datos reservados del trabajador) y una causa o vulnerabilidad (Inadecuada gestión en el acceso a los sistemas de información), las cuales se articulan con el factor de riesgo asociado con la confidencialidad. 
Se identifica una consecuencia (Divulgación de información no autorizada); sin embargo, no se identifica la articulación de ésta con las amenazas y vulnerabilidad.
No se identifica la metodología empleada en el análisis de causas, por lo cual no es posible evaluar que la causa identificada corresponda a la causa raíz.
Se observa que en la fase de análisis de riesgo éste se ubica en la zona moderada del riesgo inherente y un nivel de riesgo residual también en moderada, con un plan de tratamiento de Reducir, que identifica dos acciones a ejecutar por cada control, relacionada con la actualización del procedimiento de Vinculación.
Respecto a la evaluación de la probabilidad, se observa que se identifica un total de 32 número de veces que se realiza la actividad al año; sin embargo, no se identifica como se efectúa el cálculo ni la fuente de información que permita validar la información registrada. 
Frente a la valoración del criterio de impacto (Afectación económica) se reporta en 80 “Entre 50 y 100 SMLMV: El riesgo afecta la imagen de la entidad con algunos usuarios de relevancia frente al logro de los objetivos” sin embargo, no se identifica las variables con las cuales se hace el cálculo. 
En la Evaluación del riesgo – Valoración de los controles se identifican dos controles preventivos, vinculados con el riesgo.
No se observa la implementación de un plan de contingencia.
Se reporta en el seguimiento de 1ª. y 2ª. línea de defensa que el riesgo no se materializo.
Se observa en el mismo inventario de activos de la información de gestión documental, que se identifican más activos con nivel de criticidad alta (nómina y actas de comités) vinculadas al proceso de Gestión de Talento Humano, que no se encuentran gestionados como riesgos.</t>
  </si>
  <si>
    <t>El riesgo se evaluó en la auditoría finalizada en septiembre de 2024 y se observó:
Se determina una causa raíz, tiene vinculados dos controles, uno preventivo y uno correctivo, que describen responsable de ejecutar el control, acción y complemento.
Control 1: Se evidenció que el equipo del proceso realiza el seguimiento mensual a la calidad de las respuestas de las PQRSD como se evidenció en el numeral 2.1. y 2.2. del presente informe y se socializó con algunas unidades de gestión; sin embargo, según lo establecido en el control se debe informar a “…  las áreas misionales y estratégicas a través de la Intranet y ORFEO”, y la Guía para la evaluación de la calidad de las respuestas a PQRSD emitidas por la FUGA Código: SC-GU-02  establece: “Socializar a través de la opción informar de Orfeo a los jefes de dependencia y líderes de procesos, realizar la solicitud de publicación en intranet, conforme con el CO-PD-01-procedimiento gestión de comunicaciones” (Subrayado fuera de texto), por lo que el control no está articulado en las herramientas internas.
Teniendo en cuenta que el control no describe que hacer en caso de detectar desviaciones en su implementación, se recomienda incluirlo dentro de su descripción.
En el plan de acción del tratamiento, se estableció incluir en las jornadas de inducción y reinducción una charla sobre el proceso de servicio al ciudadano, socialización del Manual de servicio a la ciudadanía, responsabilidades de los servidores públicos frente a los derechos de petición y calidad de las respuestas. Se verificó el acta de inducción y reinducción del 22/05/2024 dando cumplimiento a lo formulado.
Control 2: Dentro de las evidencias y lo informado por el proceso, se observa que se revisa semanalmente el estado de las peticiones y se envían alertas por correo electrónico y WhatsApp a los lideres de procesos y/o responsables de dar la respuesta, de las que se encuentran pendientes por responder o vencidas, se remite por correo electrónico el caso al profesional de Control Interno Disciplinario para que sea evaluado.
El 9 de septiembre por correo electrónico se solicitó al equipo auditado el soporte de los correos enviados a Control Interno Disciplinario, como indica el procedimiento, de las peticiones resueltas por fuera de los tiempos establecidos en la ley. Las evidencias se recibieron el 16 de septiembre, en las que se verificaron el efectivo cumplimiento de lo establecido.
En el plan de acción del tratamiento, se estableció actualizar el procedimiento de gestión de peticiones ciudadanas, incluyendo el punto de control descrito en este riesgo. Se verificó el procedimiento vigente observándose que el punto de control se incluyó en la actualización del 27/10/2023 (versión 13); teniendo en cuenta que se cumplió en octubre 2023, para 2024 se recomienda actualizar y/o depurar las acciones que ya fueron cumplidas.
En el monitoreo presentado por 1ª. y 2ª. Línea de defensa no se reportan materializaciones del riesgo en la vigencia 2023; sin embargo, teniendo en cuenta el numeral 2.1 del presente informe se evidencia que se ha materializado la causa inmediata. Desde la Oficina de Control Interno no se puede asegurar la materialización de la posible afectación reputacional; sin embargo, se recomienda revisar la administración de este riesgo.
En la matriz, en los reportes de materialización se observa que se mantiene lo registrado en la vigencia 2022 sobre los hallazgos hechos por la OCI; es importante mantener actualizada esta información para definir las acciones de tratamiento.
Se reporta medición del indicador clave hasta noviembre de 2023, con un resultado en condición satisfactoria correspondiente al 95%; sin embargo, no es claro si se presenta un porcentaje inferior al 100% por qué no se reporta como materializado el riesgo o materialización de causas. Se recomienda revisar la meta del indicador pues en este caso específico estar por  debajo de 100% significa incumplimientos.</t>
  </si>
  <si>
    <t>Se evidencia identificación del riesgo con una causa y un control siguiendo los lineamientos de la Guía DAFP. 
El riesgo solo contempla eventos de baja complejidad y no de media o alta.
Se sugiere revisar las afectaciones reputacionales y  el riesgos en general pues la zona de riesgo inherente es extrema y el riesgo residual alto.
La causa identificada no es una causa raíz. Se recomienda utilizar metodología de por qué para profundizar su análisis.  
El control es detectivo, pero el momento en que se implementa no permite una reacción adecuada para mitigar el riesgo. Se sugiere revisar.
Teniendo en cuenta la debilidad en el análisis de causas no es posible asegurar que el control y el tratamiento están relacionados con la causa raíz y mitigan el riesgo.
Se presenta monitoreo de primera y segunda línea de defensa dando cumplimiento a lo establecido en la política de administración del riesgo.
En la herramienta en el campo de gestión eventos se registra que no se presenta materialización del riesgo.
Se validan los permisos reportados por la primera línea de defensa; sin embargo, no es claro cómo se desarrolla el control.
Se recomienda fortalecer el seguimiento de segunda línea de defensa.</t>
  </si>
  <si>
    <t>Se evidencia identificación del riesgo con una causa y un control siguiendo los lineamientos de la Guía DAFP. 
No es claro como el riesgo afecta el cumplimiento del objetivo del proceso “Desarrollar estrategias para posicionar positivamente el centro de la ciudad, revitalizarlo y transformarlo mediante el apoyo y el fomento, eficaz, de las prácticas artísticas, culturales y del ecosistema creativo, garantizando la participación ciudadana y grupos de valor”.
No es clara la afectación institucional con el riesgo.
Se presenta monitoreo de primera y segunda línea de defensa dando cumplimiento a lo establecido en la política de administración del riesgo.
En la herramienta en el campo de gestión eventos se registra que no se presenta materialización del riesgo.
No se aportan evidencias de revisión y actualización del portafolio de bienes y servicios en lo corrido de la vigencia.
Se validan las evidencias presentadas por la primera línea de defensa sobre implementación del control estableciendo que se mantiene vigente el portafolio.
Se validan las evidencias presentadas que corresponden a la inducción y reinducción 2024; sin embargo,  la acción de tratamiento señala capacitación. Se recomienda revisar la diferencia entre inducción y capacitación y asegurar que los tratamientos mejoren los controles establecidos. 
En el desarrollo de las  auditorías  2023, 2024  y en los seguimientos a las PQRSD que hace la OCI periódicamente no se han evidenciado quejas de la ciudadanía por expectativas diferentes a la misionalidad; por lo tanto, se recomienda revisar si se considera pertinente y vigente el riesgo.
Se recomienda fortalecer el seguimiento de segunda línea de defensa.</t>
  </si>
  <si>
    <t>Se determina una causa raíz y un control preventivo.
En el Análisis y Evaluación de los riesgos se evidencia la calificación del impacto y la probabilidad siguiendo la metodología DAFP.
Se observa monitoreo de primera y segunda línea de defensa dando cumplimiento a lo establecido en  la política de administración del riesgo y se hace referencia a los componentes establecidos. 
No se reporta materialización del riesgo.
Se verifican las evidencias recopiladas por la primera línea de defensa.
No es clara la acción de tratamiento frnte al riesgo y el control identificado.
 Se verificará implementación de  plan y controles  en auditoría al proceso.</t>
  </si>
  <si>
    <t xml:space="preserve">Se determina una causa raíz y un control preventivo.
En el Análisis y Evaluación de los riesgos se evidencia la calificación del impacto y la probabilidad siguiendo la metodología DAFP.
Se observa monitoreo de primera y segunda línea de defensa dando cumplimiento a lo establecido en  la política de administración del riesgo; sin embargo, no se hace referencia a los controles, materializaciones,  ni evidencias. 
Se verifican las evidencias recopiladas por la primera línea de defensa en la ruta indicada que solo hacen referencia a la ejecución del tratamiento.  Se recomienda revisar la pertinencia de la acción pues no se relacioan con la causa y el control identificado.
</t>
  </si>
  <si>
    <t>Se determina una causa raíz, un control preventivo y un control detectivo.
En el Análisis y Evaluación de los riesgos se evidencia la calificación del impacto y la probabilidad siguiendo la metodología DAFP.
Se observa monitoreo de primera y segunda línea de defensa dando cumplimiento a lo establecido en  la política de administración del riesgo y se hace referencia a los componentes establecidos. 
Se reportó materialización  desde primera  línea de defensa por dos computadores hortados; sin embargo, se activo la póliza que evita la consecuencia del riesgo identificado.
En el seguimiento de primera líena de defensa no se reporta la situación informada en el comité de bienes e inventarios del primer semestre 2024 sobre la falla del control establecido como paz y salvo.
Se verifican las evidencias recopiladas por la primera línea de defensa en la ruta indicada. 
Se verificará implementación de plan y controles  en auditoría al proceso.</t>
  </si>
  <si>
    <t>Se evidencia identificación del riesgo con una causa y un control siguiendo los lineamientos de la Guía DAFP. 
En el Análisis y Evaluación de los riesgos se evidencia la calificación del impacto y la probabilidad siguiendo la metodología DAFP.
Teniendo en cuenta los resultados verificados en la auditoría 2023 se pudo  determinar efectividad del control establecido. 
Se presenta monitoreo de primera y segunda línea de defensa dando cumplimiento a lo establecido en la política de administración del riesgo.
En la herramienta en el campo de gestión eventos se registra que no se presenta materialización del riesgo.
Se valida la ejecución de la acción de tratamiento.</t>
  </si>
  <si>
    <t>Se evidencia identificación del riesgo con una causa y un control siguiendo los lineamientos de la Guía DAFP. 
En el Análisis y Evaluación de los riesgos se evidencia la calificación del impacto y la probabilidad siguiendo la metodología DAFP.
Los controles no están redactados como controles siguiendo los lineamientos de la guía DAFP y no es claro como mitigan o eliminan la causa identificada. Se sugiere revisar.
Se presenta monitoreo de primera y segunda línea de defensa dando cumplimiento a lo establecido en la política de administración del riesgo; sin embargo, no se evidencia un análisis  específico siguiendo los lineamientos internos al respecto. 
No se reporta materialización del riesgo; sin embargo,  no se evidencia un análisis adecuado en el seguimiento de primera línea de defensa sobre las convocatorias desiertas y/o evidencias de afectación reputacional por quejas o reclamos frente al tema.
La ejecución de las acciones del tratamiento se realizaron en el primer cuatrimestre, se recomienda revisar la  articulación con los  controles pues están constituidas más sólidas que los controles vigentes. 
Se recomienda fortalecer el seguimiento de segunda línea de defensa.</t>
  </si>
  <si>
    <t>Se determina una causa raíz y un control preventivo.
En el Análisis y Evaluación de los riesgos se evidencia la calificación del impacto y la probabilidad siguiendo la metodología DAFP.
Se observa monitoreo de primera y segunda línea de defensa dando cumplimiento a lo establecido en  la política de administración del riesgo y se hace referencia a los componentes establecidos. 
No se reporta materialización del riesgo desde primera o segunda línea de defensa.
Actalmente se está desarrollando  auditoría interna al proceso, en el informe final se presentará la evaluación detallada de este riesgo.</t>
  </si>
  <si>
    <t xml:space="preserve">Se evidencia actualización del riesgo teniendo en cuenta las recomendaciones de la OCI, se sugiere identificar estos cambios en el controld e cambios del mapa. 
Se identifica la relación ente factores de riesgo y clasificación del riesgo.
En el Análisis y Evaluación de los riesgos se evidencia la calificación del impacto y la probabilidad siguiendo la metodología DAFP.
Se observa monitoreo de primera y segunda línea de defensa dando cumplimiento a lo establecido en la política de administración del riesgo y se hace referencia a los lineamientos brindados.
No se hace descripción del control de manera adecuada, se recomienda revisar la guía DAFP.
Al no tener controles implementados la valoración de los riesgos residuales se mantiene.
Teniendo en cuenta las debilidades en controles, la OCI desde 2023 no ha podido  determinar su adecuada implementación; por lo tanto, la OCI presenta una alerta pues las debilidades y oportunidades de mejora evidenciadas en la presente auditoría pueden generar una materialización de riesgos aún no identificados en el proceso.
Las acciones definidas en el plan de tratamiento no corresponden a reducir el riesgo, más aún si no hay controles este plan debe estar enfocado a su formulación e implementación.
Es necesario que el proceso tome acciones urgentes tendientes a administrar de manera adecuada los riesgos. </t>
  </si>
  <si>
    <t xml:space="preserve">En la auditoría 2023 se determinó:
Se evidencia identificación del riesgo con una causa y dos controles siguiendo los lineamientos de la Guía DAFP.
En el Análisis y Evaluación del Riesgo se observa calificación del impacto y la probabilidad.
No es claro como los controles formulados mitigan o eliminan la causa raíz identificada.
Se presenta monitoreo de primera y segunda línea de defensa dando cumplimiento a lo establecido en la política de administración del riesgo. 
En la herramienta en el campo de gestión eventos se registra que no se presenta materialización del riesgo.
En Orfeo no se evidencia la ejecución del control 1 mensualmente; sin embargo, se encontraron los radicados 20232400045213 del 2 de mayo y 20232400045203 del 2 de mayo, no se encontraron registros de aplicación del control de segundo y tercer trimestre 2023. 
No es claro cómo se remiten las ejecuciones presupuestales firmadas por el profesional de presupuesto en Orfeo a la subdirectora Corporativa.
En el expediente 202324001800500001E se evidencian actas mensuales de conciliación de impuestos como soporte del control 2. </t>
  </si>
  <si>
    <t xml:space="preserve">Se sugiere revisar la redacción del riesgo respondiendo las preguntas ¿qué?, ¿cómo? Y ¿por qué? Identificando impacto, causa inmediata y causa raíz.
Se identifica la relación entre factores de riesgo y clasificación del riesgo.
Se recomienda revisar el riesgo determinando la afectación reputacional o económica claramente y su relación con el objetivo del proceso
En el Análisis y Evaluación de los riesgos se evidencia la calificación del impacto y la probabilidad siguiendo la metodología DAFP.
Se observa monitoreo de primera y segunda línea de defensa dando cumplimiento a lo establecido en la política de administración del riesgo y se hace referencia a los lineamientos brindados.
Se determina una causa raíz, pero los controles no están definidos para eleminarla de manera efectiva y directa. 
Se presentan tres acciones pero son la misma que no define específicamente qué se hará y el impacto para  reducir el riesgo.
Las acciones definidas en el plan de tratamiento no corresponden a reducir el riesgo, no son coherentes con los controles. 
</t>
  </si>
  <si>
    <t xml:space="preserve">Se determina una causa raíz, un control preventivo y un control detectivo.
En el Análisis y Evaluación de los riesgos se evidencia la calificación del impacto y la probabilidad siguiendo la metodología DAFP.
Se observa monitoreo de primera y segunda línea de defensa dando cumplimiento a lo establecido en  la política de administración del riesgo y se hace referencia a los componentes establecidos. 
No se reporta materialización del riesgo.
Se reporta medición del indicador clave.
</t>
  </si>
  <si>
    <t>Se determina una causa raíz, un control preventivo y un control detectivo.
En el Análisis y Evaluación de los riesgos se evidencia la calificación del impacto y la probabilidad siguiendo la metodología DAFP.
Se observa monitoreo de primera y segunda línea de defensa dando cumplimiento a lo establecido en  la política de administración del riesgo y se hace referencia a los componentes establecidos. 
No se reporta materialización del riesgo.
Se verifican las evidencias recopiladas por la primera línea de defensa.
Se reporta medición del indicador clave.
Se encuentra en ejecución el plan de tratamiento.
Se verificará implementación de plan y controles  en auditoría al proceso.
Se recomienda fortalecer el seguimiento de segunda línea de defensa.
Se verificará implementación de plan y controles  en auditoría al proceso.</t>
  </si>
  <si>
    <t>Teniendo en cuenta los resultados de la auditoría  2024 al proceso Gestión de TICS se observó:
•	Se evidencia identificación del riesgo con una causa y un control de tipo preventivo, siguiendo los lineamientos de la Guía DAFP; sin embargo, la causa no identifica el tipo de recursos al que se hace referencia (Humano, económico, tecnológico, entre otros), lo cual puede afectar la categorización del riesgo. Lo anterior en razón a que puede ser una vulnerabilidad cuya amenaza se materializaría con la interrupción de los servicios tecnológicos, por lo que puede ser considerado como un riesgo de Seguridad de la Información. 
•	No se identifica la articulación entre el riesgo, el tipo y la clasificación del riesgo, teniendo en cuenta que la descripción del riesgo identifica situaciones relacionadas directamente con seguridad digital. 
•	No se identifica la metodología empleada en el análisis de causas, por lo cual no es posible evaluar que la causa identificada corresponda a la causa raíz.
•	Se evidencia el registro de 600 número de veces que se realiza en promedio la actividad del año, precisando que se hace la medición sobre 50 solicitudes en promedio por 12 meses del año; no obstante, no se referencia la fuente de la información registrada que permita validar el cálculo .
•	Frente a la valoración del criterio de impacto (Afectación económica) se reporta en 80 “Entre 50 y 100 SMLMV: El riesgo afecta la imagen de la entidad con algunos usuarios de relevancia frente al logro de los objetivos; sin embargo, no se identifica las variables con las cuales se hace el cálculo. 
•	Se observa que, de acuerdo a la evaluación realizada por el proceso, éste se ubica en una zona de riesgo inherente alta y residual moderado con un plan de acción de Reducir y la definición de una actividad; no obstante, al identificarse debilidades frente a la valoración de los criterios de análisis descritas anteriormente, no es posible evaluar la zona de riesgo inherente real conforme la realidad institucional.   
•	Respecto a la descripción del control se observa que este se aplica trimestralmente; sin embargo, de acuerdo a la posible ocurrencia del riesgo, la frecuencia del control no sería oportuna en relación con impacto de que se presenten interrupciones en la prestación de los servicios tecnológicos de la entidad.  
•	En la herramienta en el campo de gestión eventos se registra que no se materialización el riesgo; sin embargo, de lo observado en el ítem 2.1 Controles A.16 y A.17 se evidencia el reporte de interrupciones en la página web de la entidad y en la página de Festival Centro, registradas en enero, febrero y agosto.</t>
  </si>
  <si>
    <t>Teniendo en cuenta los resultados de la auditoría  2024 al proceso Gestión de TICS se observó:	
Se identifican dos amenazas (Acceso no autorizado y Cambios no controlados) y una causa o vulnerabilidad (Ausencia de identificación y autenticación de usuarios); sin embargo, estas no se articulan de manera integral. No se identifica como los cambios no controlados explotan la vulnerabilidad identificada. 
•	Se identifica una consecuencia; sin embargo, teniendo en cuenta la descripción del riesgo y de acuerdo al MNGRSI no se evidencia como se articula ésta con la vulnerabilidad y la amenaza identificados. 
•	En este riesgo la generalidad del activo de información vinculado (Información digital) no permite hacer la individualización de la causa ya que no todos sistemas de información o la información digital en la entidad tienen un proceso de autenticación de usuarios igual, así como tampoco se observa que se incluya en el inventario la gestión de autenticación de aplicaciones que si bien no son propias de la entidad si impactan sobre la información digital de la misma (SAP y SDQS); situación que también genera debilidades en el control identificado por cuanto solo se hace referencia a la habilitación y des habilitaciones de las cuentas institucionales pero no al control mismo de autenticación e identificación, debilidades ya expuestas en el ítem 2.1 Control A.9.
•	No se identifica la metodología empleada en el análisis de causas, por lo cual no es posible evaluar que la causa identificada corresponda a la causa raíz.
•	Respecto a la evaluación de la probabilidad, se observa que se identifica un total de 260 número de veces que se realiza la actividad al año, calculado sobre el total de número de colaboradores de la entidad multiplicado por 2 (Ingreso y egreso); considerando que este cálculo se realiza en la identificación de los riesgos para el 2023, tomando como referencia la gestión 2022, el valor es aproximado es equivalente a la gestión de ingreso y retiros de los contratistas (224); sin  embargo, es importante considerar que los funcionarios de planta no tienen este mismo comportamiento por cuanto no todos ellos tienen esta rotación en el año. 
•	Frente a la valoración del criterio de impacto (Afectación económica) se reporta en 80 “Entre 50 y 100 SMLMV: El riesgo afecta la imagen de la entidad con algunos usuarios de relevancia frente al logro de los objetivos”; sin embargo, no se identifica las variables con las cuales se hace el cálculo. 
•	Se observa que en la fase de análisis de riesgo éste se ubica en la zona moderada del riesgo inherente y un nivel de riesgo residual también en moderado, con un plan de tratamiento de Reducir. Se vinculan a este plan dos acciones con plazo de ejecución al 31/01/2023; si bien se reporta su ejecución, esta se llevó a cabo en septiembre del 2022, tal como se evidencia en el control de cambios del procedimiento que se referencia en el plan de acción. 
•	No se observa la implementación de un plan de contingencia.
•	En la Evaluación del riesgo – Valoración de los controles se identifican dos controles, uno preventivo y otro detectivo.
•	Se reporta en el seguimiento de 1ª. y 2ª. línea de defensa que el riesgo no se materializó en la vigencia auditada. El control se refiere a solo el acceso a los sistemas propios o tercerizados de la entidad; sin embargo, como se expuso en el ítem 5.1, en el desarrollo de la auditoria de Gestión Financiera se identificó la amenaza que podría haber explotado la vulnerabilidad relacionada con el riesgo, que si bien no estaba controlada directamente por TIC si estaba dentro de la gestión institucional.</t>
  </si>
  <si>
    <t xml:space="preserve">Teniendo en cuenta los resultados de la auditoría  2024 al proceso Gestión de TICS se observó:
•	Se identifican tres amenazas (Pirata informático, intruso ilegal, presencia de software malicioso o virus informático) vinculadas al riesgo y una causa o vulnerabilidad (permitir el acceso de personal externo a recursos e información no autorizados de la entidad). La redacción de la causa o vulnerabilidad no es clara .
•	Se identifica una consecuencia (Usuarios, productos y prácticas); vinculada directamente con el riesgo (Perdida de disponibilidad).
•	No se identifica la metodología empleada en el análisis de causas, por lo cual no es posible evaluar que la causa identificada corresponda a la causa raíz.
•	Se observa que en la fase de análisis de riesgo éste se ubica en la zona moderada del riesgo inherente y un nivel de riesgo residual también en moderado, con un plan de tratamiento de Reducir, que identifica una acción a ejecutar relacionada con la actualización del procedimiento de Gestión de Soluciones y servicios tecnología y MTO, la cual se implementó en el 2022.
•	Respecto a la evaluación de la probabilidad, se observa que se identifica un total de 495 número de veces que se realiza la actividad al año, calculado sobre 365 días del año * cada usuario que navegue en internet; sin embargo, no se identifica la fuente de información sobre la cual se está realizando este cálculo por lo que no es posible validar la información registrada. 
•	Frente a la valoración del criterio de impacto (Afectación económica) se reporta en 80 “Entre 50 y 100 SMLMV: El riesgo afecta la imagen de la entidad con algunos usuarios de relevancia frente al logro de los objetivos”; sin embargo, no se identifican las variables con las cuales se hace el cálculo. 
•	En la Evaluación del riesgo – Valoración de los controles se identifica un control correctivo; sin embargo, en la descripción del control se observa que tiene una periodicidad de aplicación trimestral, por lo cual la oportunidad de la frecuencia del control no sería relevante en relación al impacto de que se presenten accesos de personal externo a recursos de información no autorizados.
•	No se observa la implementación de un plan de contingencia.
•	Se reporta el seguimiento de 1ª. y 2ª. línea de defensa que el riesgo no se materializó. </t>
  </si>
  <si>
    <t>Teniendo en cuenta los resultados de la auditoría  2024 al proceso Gestión de TICS se observó:
•	Se identifican dos amenazas (Pirata informático, presencia de software malicioso o virus informático) vinculadas al riesgo y una causa o vulnerabilidad (Incumplimiento a los planes de mantenimiento a los equipos tecnológicos, de suministro o soporte energético). 
•	Se identifica una consecuencia (Usuarios, productos y prácticas). 
•	No se identifica la metodología empleada en el análisis de causas, por lo cual no es posible evaluar que la causa identificada corresponda a la causa raíz.
•	Se observa que en la fase de análisis de riesgo éste se ubica en la zona moderada del riesgo inherente y un nivel de riesgo residual también en moderado, con un plan de tratamiento de Reducir, que identifica una acción a ejecutar relacionada con la actualización del procedimiento de Gestión de Soluciones y servicios tecnología y MTO, la cual se implementó en el 2022.
•	Respecto a la evaluación de la probabilidad, se observa que se identifica un total de 86 número de veces que se realiza la actividad al año; sin embargo, no se idéntica como se efectúa el cálculo ni la fuente de información que permita validar la información registrada. 
•	Frente a la valoración del criterio de impacto (Afectación económica) se reporta en 80 “Entre 50 y 100 SMLMV: El riesgo afecta la imagen de la entidad con algunos usuarios de relevancia frente al logro de los objetivos”; sin embargo, no se identifican las variables con las cuales se hace el cálculo. 
•	En la Evaluación del riesgo – Valoración de los controles se identifica un control preventivo.
•	No se observa la implementación de un plan de contingencia.
•	Se reporta el seguimiento de 1ª. y 2ª. línea de defensa que el riesgo no se materializo.
Teniendo en cuenta lo descrito en los ítems 2.1. Controles A.16 y A.17, se recomienda revisar las amenazas identificadas que podrían explotar la vulnerabilidad del riesgo.</t>
  </si>
  <si>
    <t xml:space="preserve">Teniendo en cuenta los resultados de la auditoría  2024 al proceso Gestión de TICS se observó:
•	Se identifican dos amenazas vinculadas al riesgo (Acceso no autorizado y Cambios no controlados) y una causa o vulnerabilidad (Manipulación de información por externos), las cuales se articulan con la propiedad de exactitud y completitud que define el factor de riesgo asociado con la Integridad. 
•	Se identifica una consecuencia (Fallas tecnológicas); sin embargo, no se identifica la articulación de ésta con las amenazas y vulnerabilidad.
•	No se identifica la metodología empleada en el análisis de causas, por lo cual no es posible evaluar que la causa identificada corresponda a la causa raíz.
•	Se observa que en la fase de análisis de riesgo éste se ubica en la zona alta del riesgo inherente y un nivel de riesgo residual también en alto, con un plan de tratamiento de Reducir, que identifica una acción a ejecutar relacionada con la actualización del procedimiento de Seguridad de Redes, la cual se implementó en el 2022.
•	Respecto a la evaluación de la probabilidad, se observa que se identifica un total de 47.450 número de veces que se realiza la actividad al año; sin embargo, si bien se evidencia la operación matemática que la genera (365*130) no se identifica como se efectúa el cálculo ni la fuente de información que permita validar la información registrada. 
•	Frente a la valoración del criterio de impacto (Afectación económica) se reporta en 80 “Entre 50 y 100 SMLMV: El riesgo afecta la imagen de la entidad con algunos usuarios de relevancia frente al logro de los objetivos”; sin embargo, no se identifica las variables con las cuales se hace el cálculo. 
•	En la Evaluación del riesgo – Valoración de los controles se identifica un control preventivo.
•	No se observa la implementación de un plan de contingencia.
•	Se reporta el seguimiento de 1ª. y 2ª. línea de defensa que el riesgo no se materializo.  </t>
  </si>
  <si>
    <t xml:space="preserve">Se sugiere revisar la redacción del riesgo respondiendo las preguntas ¿qué?, ¿cómo? Y ¿por qué? Identificando impacto, causa inmediata y causa raíz.
Se identifica la relación entre factores de riesgo y clasificación del riesgo.
En el Análisis y Evaluación de los riesgos se evidencia la calificación del impacto y la probabilidad siguiendo la metodología DAFP.
Se observa monitoreo de primera y segunda línea de defensa dando cumplimiento a lo establecido en la política de administración del riesgo y se hace referencia a los lineamientos brindados.
Se determina una causa raíz, pero los controles no están definidos para eleminarla de manera efectiva y directa, si bien representan gestión no ayudan a eliminar la causa raíz.
Si bien se presenta seguimiento de primera línea de defensa es igual a otro riesgo del proceso, se sugiere determinar entocnes la necesidad de tener dos riesgos con el seguimiento similar.
Las acciones definidas en el plan de tratamiento no corresponden a reducir el riesgo, no son coherentes con los controles. </t>
  </si>
  <si>
    <t>El riesgo tiene vinculados dos controles, uno detectivo y uno preventivo.
Se observa monitoreo de primera y segunda línea de defensa dando cumplimiento a lo establecido en  la política de administración del riesgo y se hace referencia a los componentes establecidos. 
Control 1  Se modificó el control pero no se encuentra registrado  en control de cambios.   El control  señala periodicidad mensual; sin embargo,  en el seguimiento de primera línea de defensa se informa que no se ha aplicado por falta de lineamientos distritales, se sugiere revisar si se depende de lineamientos externos la efectividad institucional del control que actualmente se enfoca  en verificación de evidencias soporte de los reportes. No se presentan evidencias de ejecución . Teniendo en cuenta las debilidades presentadas en el informe de seguimiento a  metas, la OCI concluye  que el control no es efectivo para detectar el riesgo y no está atacando la probabilidad de ocurrencia de la manera esperada.
Control 2 :  No se pudo acceder a la ruta indicada por la primera línea en el servidor para evaluar la ejecución del control. La aprobación de los planes institucionales no permite evidenciar la ejecución del control.  Se recomeinda asegurar el acceso a las evidencias a la tercera línea de defensa para poder realizar las correspondientes evaluaciones.
Se mantiene recomendación, se sugiere revisar nuevamente la pertinencia del cambio en el control hecha en 2023 pues el  conceptos de viabilidad que se emitia desde la OAP permitia asegurar a la segunda línea de defensa recomendaciones y conceptos técnicos sobre los planes y aseguraba revisiones pertinentes antes de realizar la actividad originadora del riesgo.
Se valida que el procedimiento PN-PD-06 en su actualización de diciembre de 2023 incluyó Pandora en sus actividades. Se recomienda revisar las acciones que se programan para la vigencia teniendo en cuenta que se cumplio el año anterior.
La acción definida para el control 2  establece incluir  en el procedimiento  los ajustes al control  y los avances en el desarrollo del sistema Pandora.; sin embargo la  última versión publicada en intranet señala que el cambio corresponde a  la definición del  PTEP y la inclusión del Formato PN-FT-23 pero no se señala Pandora, adicionalmente la versión publicada tiene fecha de febrero de 2024 y en el seguimiento referencia  julio.
Se define indicador clave de riesgo; sin embargo, no es clara su periodicidad pues hace referencia al “Cumplimiento de propósitos institucionales” pero la frecuencia de medición se establece “Trimestral/análisis cuatrimestral”. Se evidencia medición reportando que se encuentra en estado satisfactorio.
Si bien no se evidencia materialización del riesgo, persisten debilidades en la consolidación de evidencias que soportan la ejecución de las metas de algunos proyectos de inversión lo que podría incidir en materialización de causas y a su vez en el riesgo. Se recomienda revisar la efectividad de los controles y hacer los ajustes necesarios.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</si>
</sst>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49" x14ac:knownFonts="1">
    <font>
      <sz val="10"/>
      <color rgb="FF000000"/>
      <name val="Calibri"/>
      <scheme val="minor"/>
    </font>
    <font>
      <sz val="11"/>
      <color theme="1"/>
      <name val="Calibri"/>
      <family val="2"/>
    </font>
    <font>
      <sz val="10"/>
      <name val="Calibri"/>
      <family val="2"/>
    </font>
    <font>
      <b/>
      <sz val="11"/>
      <color theme="1"/>
      <name val="Calibri"/>
      <family val="2"/>
    </font>
    <font>
      <sz val="11"/>
      <color rgb="FF000000"/>
      <name val="Calibri"/>
      <family val="2"/>
    </font>
    <font>
      <b/>
      <sz val="10"/>
      <color theme="1"/>
      <name val="Calibri"/>
      <family val="2"/>
    </font>
    <font>
      <sz val="10"/>
      <color theme="1"/>
      <name val="Calibri"/>
      <family val="2"/>
    </font>
    <font>
      <b/>
      <sz val="10"/>
      <color theme="0"/>
      <name val="Calibri"/>
      <family val="2"/>
    </font>
    <font>
      <sz val="10"/>
      <color rgb="FF000000"/>
      <name val="Calibri"/>
      <family val="2"/>
    </font>
    <font>
      <sz val="11"/>
      <color rgb="FF833C0B"/>
      <name val="Calibri"/>
      <family val="2"/>
    </font>
    <font>
      <u/>
      <sz val="11"/>
      <color theme="10"/>
      <name val="Calibri"/>
      <family val="2"/>
    </font>
    <font>
      <sz val="11"/>
      <color rgb="FF00B050"/>
      <name val="Calibri"/>
      <family val="2"/>
    </font>
    <font>
      <b/>
      <sz val="11"/>
      <color rgb="FFFF0000"/>
      <name val="Calibri"/>
      <family val="2"/>
    </font>
    <font>
      <u/>
      <sz val="11"/>
      <color rgb="FF0000FF"/>
      <name val="Calibri"/>
      <family val="2"/>
    </font>
    <font>
      <u/>
      <sz val="11"/>
      <color theme="1"/>
      <name val="Calibri"/>
      <family val="2"/>
    </font>
    <font>
      <u/>
      <sz val="11"/>
      <color rgb="FF0070C0"/>
      <name val="Calibri"/>
      <family val="2"/>
    </font>
    <font>
      <sz val="11"/>
      <color rgb="FF7030A0"/>
      <name val="Calibri"/>
      <family val="2"/>
    </font>
    <font>
      <u/>
      <sz val="11"/>
      <color rgb="FF0563C1"/>
      <name val="Calibri"/>
      <family val="2"/>
    </font>
    <font>
      <sz val="11"/>
      <color theme="10"/>
      <name val="Calibri"/>
      <family val="2"/>
    </font>
    <font>
      <u/>
      <sz val="10"/>
      <color rgb="FF0563C1"/>
      <name val="Calibri"/>
      <family val="2"/>
    </font>
    <font>
      <b/>
      <sz val="11"/>
      <color rgb="FFBF9000"/>
      <name val="Calibri"/>
      <family val="2"/>
    </font>
    <font>
      <b/>
      <sz val="11"/>
      <color rgb="FFBFBFBF"/>
      <name val="Calibri"/>
      <family val="2"/>
    </font>
    <font>
      <u/>
      <sz val="10"/>
      <color rgb="FF0000FF"/>
      <name val="Calibri"/>
      <family val="2"/>
    </font>
    <font>
      <sz val="11"/>
      <color rgb="FF595959"/>
      <name val="Calibri"/>
      <family val="2"/>
    </font>
    <font>
      <b/>
      <sz val="11"/>
      <color rgb="FF833C0B"/>
      <name val="Calibri"/>
      <family val="2"/>
    </font>
    <font>
      <b/>
      <sz val="11"/>
      <color rgb="FF00B050"/>
      <name val="Calibri"/>
      <family val="2"/>
    </font>
    <font>
      <b/>
      <sz val="11"/>
      <color rgb="FF7030A0"/>
      <name val="Calibri"/>
      <family val="2"/>
    </font>
    <font>
      <u/>
      <sz val="11"/>
      <color rgb="FF1155CC"/>
      <name val="Calibri"/>
      <family val="2"/>
    </font>
    <font>
      <b/>
      <sz val="11"/>
      <color rgb="FFA5A5A5"/>
      <name val="Calibri"/>
      <family val="2"/>
    </font>
    <font>
      <i/>
      <sz val="11"/>
      <color theme="1"/>
      <name val="Calibri"/>
      <family val="2"/>
    </font>
    <font>
      <sz val="11"/>
      <name val="Calibri"/>
      <family val="2"/>
    </font>
    <font>
      <b/>
      <sz val="11"/>
      <name val="Calibri"/>
      <family val="2"/>
    </font>
    <font>
      <u/>
      <sz val="10"/>
      <color theme="10"/>
      <name val="Calibri"/>
      <family val="2"/>
      <scheme val="minor"/>
    </font>
    <font>
      <sz val="10"/>
      <color rgb="FF000000"/>
      <name val="Calibri"/>
      <family val="2"/>
      <scheme val="minor"/>
    </font>
    <font>
      <sz val="11"/>
      <color theme="3"/>
      <name val="Calibri"/>
      <family val="2"/>
    </font>
    <font>
      <b/>
      <sz val="11"/>
      <color rgb="FF0070C0"/>
      <name val="Calibri"/>
      <family val="2"/>
    </font>
    <font>
      <b/>
      <sz val="10"/>
      <name val="Calibri"/>
      <family val="2"/>
    </font>
    <font>
      <u/>
      <sz val="10"/>
      <color theme="10"/>
      <name val="Calibri"/>
      <family val="2"/>
    </font>
    <font>
      <b/>
      <sz val="10"/>
      <color rgb="FF000000"/>
      <name val="Calibri"/>
      <family val="2"/>
    </font>
    <font>
      <sz val="10"/>
      <color rgb="FF0563C1"/>
      <name val="Calibri"/>
      <family val="2"/>
    </font>
    <font>
      <u/>
      <sz val="10"/>
      <name val="Calibri"/>
      <family val="2"/>
    </font>
    <font>
      <u/>
      <sz val="10"/>
      <color theme="4"/>
      <name val="Calibri"/>
      <family val="2"/>
    </font>
    <font>
      <sz val="11"/>
      <color theme="4"/>
      <name val="Calibri"/>
      <family val="2"/>
    </font>
    <font>
      <u/>
      <sz val="11"/>
      <color theme="4"/>
      <name val="Calibri"/>
      <family val="2"/>
    </font>
    <font>
      <sz val="11"/>
      <color rgb="FFFF0000"/>
      <name val="Calibri"/>
      <family val="2"/>
    </font>
    <font>
      <sz val="10"/>
      <color rgb="FFFF0000"/>
      <name val="Calibri"/>
      <family val="2"/>
    </font>
    <font>
      <b/>
      <sz val="10"/>
      <color rgb="FFFF0000"/>
      <name val="Calibri"/>
      <family val="2"/>
    </font>
    <font>
      <sz val="16"/>
      <color theme="1"/>
      <name val="Calibri"/>
      <family val="2"/>
    </font>
    <font>
      <i/>
      <sz val="16"/>
      <color theme="1"/>
      <name val="Calibri"/>
      <family val="2"/>
    </font>
  </fonts>
  <fills count="25">
    <fill>
      <patternFill patternType="none"/>
    </fill>
    <fill>
      <patternFill patternType="gray125"/>
    </fill>
    <fill>
      <patternFill patternType="solid">
        <fgColor rgb="FFD8D8D8"/>
        <bgColor rgb="FFD8D8D8"/>
      </patternFill>
    </fill>
    <fill>
      <patternFill patternType="solid">
        <fgColor rgb="FFFFFF00"/>
        <bgColor rgb="FFFFFF00"/>
      </patternFill>
    </fill>
    <fill>
      <patternFill patternType="solid">
        <fgColor rgb="FFFFC000"/>
        <bgColor rgb="FFFFC000"/>
      </patternFill>
    </fill>
    <fill>
      <patternFill patternType="solid">
        <fgColor rgb="FFB7FEB2"/>
        <bgColor rgb="FFB7FEB2"/>
      </patternFill>
    </fill>
    <fill>
      <patternFill patternType="solid">
        <fgColor rgb="FFADB9CA"/>
        <bgColor rgb="FFADB9CA"/>
      </patternFill>
    </fill>
    <fill>
      <patternFill patternType="solid">
        <fgColor rgb="FF800000"/>
        <bgColor rgb="FF800000"/>
      </patternFill>
    </fill>
    <fill>
      <patternFill patternType="solid">
        <fgColor rgb="FFAEABAB"/>
        <bgColor rgb="FFAEABAB"/>
      </patternFill>
    </fill>
    <fill>
      <patternFill patternType="solid">
        <fgColor rgb="FFA8D08D"/>
        <bgColor rgb="FFA8D08D"/>
      </patternFill>
    </fill>
    <fill>
      <patternFill patternType="solid">
        <fgColor theme="0"/>
        <bgColor theme="0"/>
      </patternFill>
    </fill>
    <fill>
      <patternFill patternType="solid">
        <fgColor rgb="FFF2F2F2"/>
        <bgColor rgb="FFF2F2F2"/>
      </patternFill>
    </fill>
    <fill>
      <patternFill patternType="solid">
        <fgColor theme="5"/>
        <bgColor theme="5"/>
      </patternFill>
    </fill>
    <fill>
      <patternFill patternType="solid">
        <fgColor rgb="FF00B050"/>
        <bgColor rgb="FF00B050"/>
      </patternFill>
    </fill>
    <fill>
      <patternFill patternType="solid">
        <fgColor rgb="FF92D050"/>
        <bgColor rgb="FF92D050"/>
      </patternFill>
    </fill>
    <fill>
      <patternFill patternType="solid">
        <fgColor rgb="FFFFFFFF"/>
        <bgColor rgb="FFFFFFFF"/>
      </patternFill>
    </fill>
    <fill>
      <patternFill patternType="solid">
        <fgColor rgb="FFC00000"/>
        <bgColor rgb="FFC00000"/>
      </patternFill>
    </fill>
    <fill>
      <patternFill patternType="solid">
        <fgColor rgb="FFFFFFFF"/>
        <bgColor indexed="64"/>
      </patternFill>
    </fill>
    <fill>
      <patternFill patternType="solid">
        <fgColor theme="0"/>
        <bgColor indexed="64"/>
      </patternFill>
    </fill>
    <fill>
      <patternFill patternType="solid">
        <fgColor rgb="FFFFFF00"/>
        <bgColor theme="5"/>
      </patternFill>
    </fill>
    <fill>
      <patternFill patternType="solid">
        <fgColor rgb="FFFFFF00"/>
        <bgColor indexed="64"/>
      </patternFill>
    </fill>
    <fill>
      <patternFill patternType="solid">
        <fgColor rgb="FF92D050"/>
        <bgColor rgb="FFFFFF00"/>
      </patternFill>
    </fill>
    <fill>
      <patternFill patternType="solid">
        <fgColor rgb="FF92D050"/>
        <bgColor indexed="64"/>
      </patternFill>
    </fill>
    <fill>
      <patternFill patternType="solid">
        <fgColor rgb="FF00B0F0"/>
        <bgColor indexed="64"/>
      </patternFill>
    </fill>
    <fill>
      <patternFill patternType="solid">
        <fgColor rgb="FF00B0F0"/>
        <bgColor rgb="FFF2F2F2"/>
      </patternFill>
    </fill>
  </fills>
  <borders count="141">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top style="thin">
        <color rgb="FF000000"/>
      </top>
      <bottom/>
      <diagonal/>
    </border>
    <border>
      <left style="thin">
        <color rgb="FF000000"/>
      </left>
      <right style="thin">
        <color rgb="FF000000"/>
      </right>
      <top/>
      <bottom style="thin">
        <color rgb="FF000000"/>
      </bottom>
      <diagonal/>
    </border>
    <border>
      <left/>
      <right style="medium">
        <color rgb="FF000000"/>
      </right>
      <top style="thin">
        <color rgb="FF000000"/>
      </top>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right/>
      <top/>
      <bottom style="thin">
        <color rgb="FF000000"/>
      </bottom>
      <diagonal/>
    </border>
    <border>
      <left style="medium">
        <color rgb="FF000000"/>
      </left>
      <right/>
      <top/>
      <bottom style="thin">
        <color rgb="FF000000"/>
      </bottom>
      <diagonal/>
    </border>
    <border>
      <left style="thin">
        <color rgb="FF000000"/>
      </left>
      <right/>
      <top/>
      <bottom/>
      <diagonal/>
    </border>
    <border>
      <left/>
      <right/>
      <top/>
      <bottom/>
      <diagonal/>
    </border>
    <border>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style="medium">
        <color rgb="FF000000"/>
      </right>
      <top/>
      <bottom style="thin">
        <color rgb="FF000000"/>
      </bottom>
      <diagonal/>
    </border>
    <border>
      <left style="thin">
        <color rgb="FF000000"/>
      </left>
      <right style="thin">
        <color rgb="FF000000"/>
      </right>
      <top/>
      <bottom/>
      <diagonal/>
    </border>
    <border>
      <left style="medium">
        <color rgb="FF000000"/>
      </left>
      <right style="thin">
        <color rgb="FF000000"/>
      </right>
      <top/>
      <bottom/>
      <diagonal/>
    </border>
    <border>
      <left/>
      <right style="thin">
        <color rgb="FF000000"/>
      </right>
      <top style="thin">
        <color rgb="FF000000"/>
      </top>
      <bottom/>
      <diagonal/>
    </border>
    <border>
      <left style="thin">
        <color rgb="FF000000"/>
      </left>
      <right style="medium">
        <color rgb="FF000000"/>
      </right>
      <top/>
      <bottom style="thin">
        <color rgb="FF000000"/>
      </bottom>
      <diagonal/>
    </border>
    <border>
      <left style="medium">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style="thin">
        <color rgb="FF000000"/>
      </left>
      <right/>
      <top/>
      <bottom/>
      <diagonal/>
    </border>
    <border>
      <left/>
      <right style="thin">
        <color rgb="FF000000"/>
      </right>
      <top/>
      <bottom style="medium">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top style="medium">
        <color rgb="FF000000"/>
      </top>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bottom/>
      <diagonal/>
    </border>
    <border>
      <left style="thin">
        <color rgb="FF000000"/>
      </left>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diagonal/>
    </border>
    <border>
      <left style="thin">
        <color rgb="FF000000"/>
      </left>
      <right style="medium">
        <color rgb="FF000000"/>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thin">
        <color rgb="FF000000"/>
      </right>
      <top/>
      <bottom/>
      <diagonal/>
    </border>
    <border>
      <left style="medium">
        <color rgb="FF000000"/>
      </left>
      <right style="thin">
        <color rgb="FF000000"/>
      </right>
      <top/>
      <bottom/>
      <diagonal/>
    </border>
    <border>
      <left style="thin">
        <color rgb="FF000000"/>
      </left>
      <right style="medium">
        <color rgb="FF000000"/>
      </right>
      <top style="medium">
        <color rgb="FF000000"/>
      </top>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right/>
      <top style="medium">
        <color rgb="FF000000"/>
      </top>
      <bottom/>
      <diagonal/>
    </border>
    <border>
      <left style="medium">
        <color rgb="FF000000"/>
      </left>
      <right/>
      <top/>
      <bottom/>
      <diagonal/>
    </border>
    <border>
      <left style="medium">
        <color rgb="FF000000"/>
      </left>
      <right style="medium">
        <color rgb="FF000000"/>
      </right>
      <top/>
      <bottom/>
      <diagonal/>
    </border>
    <border>
      <left/>
      <right/>
      <top/>
      <bottom/>
      <diagonal/>
    </border>
    <border>
      <left/>
      <right style="thin">
        <color rgb="FF000000"/>
      </right>
      <top/>
      <bottom/>
      <diagonal/>
    </border>
    <border>
      <left/>
      <right style="medium">
        <color rgb="FF000000"/>
      </right>
      <top style="medium">
        <color rgb="FF000000"/>
      </top>
      <bottom/>
      <diagonal/>
    </border>
    <border>
      <left/>
      <right style="medium">
        <color rgb="FF000000"/>
      </right>
      <top/>
      <bottom style="medium">
        <color rgb="FF000000"/>
      </bottom>
      <diagonal/>
    </border>
    <border>
      <left style="thin">
        <color rgb="FF000000"/>
      </left>
      <right/>
      <top style="medium">
        <color rgb="FF000000"/>
      </top>
      <bottom/>
      <diagonal/>
    </border>
    <border>
      <left/>
      <right style="thin">
        <color rgb="FF000000"/>
      </right>
      <top style="medium">
        <color rgb="FF000000"/>
      </top>
      <bottom/>
      <diagonal/>
    </border>
    <border>
      <left style="thin">
        <color rgb="FF000000"/>
      </left>
      <right/>
      <top/>
      <bottom/>
      <diagonal/>
    </border>
    <border>
      <left/>
      <right style="medium">
        <color rgb="FF000000"/>
      </right>
      <top style="medium">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right style="thin">
        <color rgb="FF000000"/>
      </right>
      <top style="medium">
        <color rgb="FF000000"/>
      </top>
      <bottom style="thin">
        <color rgb="FF000000"/>
      </bottom>
      <diagonal/>
    </border>
    <border>
      <left style="medium">
        <color rgb="FF000000"/>
      </left>
      <right style="medium">
        <color rgb="FF000000"/>
      </right>
      <top/>
      <bottom style="medium">
        <color rgb="FF000000"/>
      </bottom>
      <diagonal/>
    </border>
    <border>
      <left/>
      <right style="thin">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style="thin">
        <color rgb="FF000000"/>
      </left>
      <right/>
      <top/>
      <bottom/>
      <diagonal/>
    </border>
    <border>
      <left/>
      <right style="thin">
        <color rgb="FF000000"/>
      </right>
      <top/>
      <bottom/>
      <diagonal/>
    </border>
    <border>
      <left style="medium">
        <color rgb="FF000000"/>
      </left>
      <right/>
      <top/>
      <bottom/>
      <diagonal/>
    </border>
    <border>
      <left/>
      <right/>
      <top/>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top style="medium">
        <color rgb="FF000000"/>
      </top>
      <bottom style="medium">
        <color rgb="FF000000"/>
      </bottom>
      <diagonal/>
    </border>
    <border>
      <left style="medium">
        <color rgb="FFCCCCCC"/>
      </left>
      <right style="medium">
        <color rgb="FF000000"/>
      </right>
      <top style="thick">
        <color rgb="FF000000"/>
      </top>
      <bottom style="medium">
        <color rgb="FF000000"/>
      </bottom>
      <diagonal/>
    </border>
    <border>
      <left style="medium">
        <color rgb="FFCCCCCC"/>
      </left>
      <right style="medium">
        <color rgb="FF000000"/>
      </right>
      <top style="thick">
        <color rgb="FF000000"/>
      </top>
      <bottom style="medium">
        <color rgb="FFCCCCCC"/>
      </bottom>
      <diagonal/>
    </border>
    <border>
      <left style="medium">
        <color rgb="FFCCCCCC"/>
      </left>
      <right style="medium">
        <color rgb="FF000000"/>
      </right>
      <top style="medium">
        <color rgb="FFCCCCCC"/>
      </top>
      <bottom style="thick">
        <color rgb="FF000000"/>
      </bottom>
      <diagonal/>
    </border>
    <border>
      <left style="thin">
        <color indexed="64"/>
      </left>
      <right style="thin">
        <color rgb="FF000000"/>
      </right>
      <top style="medium">
        <color indexed="64"/>
      </top>
      <bottom/>
      <diagonal/>
    </border>
    <border>
      <left style="medium">
        <color indexed="64"/>
      </left>
      <right style="thin">
        <color indexed="64"/>
      </right>
      <top style="medium">
        <color indexed="64"/>
      </top>
      <bottom/>
      <diagonal/>
    </border>
    <border>
      <left/>
      <right style="thin">
        <color rgb="FF000000"/>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rgb="FF000000"/>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style="medium">
        <color rgb="FF000000"/>
      </right>
      <top/>
      <bottom style="thick">
        <color rgb="FF000000"/>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rgb="FF000000"/>
      </left>
      <right style="thin">
        <color rgb="FF000000"/>
      </right>
      <top style="thin">
        <color indexed="64"/>
      </top>
      <bottom/>
      <diagonal/>
    </border>
    <border>
      <left style="thin">
        <color rgb="FF000000"/>
      </left>
      <right style="thin">
        <color rgb="FF000000"/>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rgb="FF000000"/>
      </left>
      <right/>
      <top style="thin">
        <color indexed="64"/>
      </top>
      <bottom/>
      <diagonal/>
    </border>
    <border>
      <left style="thin">
        <color indexed="64"/>
      </left>
      <right style="thin">
        <color indexed="64"/>
      </right>
      <top/>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s>
  <cellStyleXfs count="5">
    <xf numFmtId="0" fontId="0" fillId="0" borderId="0"/>
    <xf numFmtId="0" fontId="32" fillId="0" borderId="0" applyNumberFormat="0" applyFill="0" applyBorder="0" applyAlignment="0" applyProtection="0"/>
    <xf numFmtId="0" fontId="33" fillId="0" borderId="110"/>
    <xf numFmtId="0" fontId="33" fillId="0" borderId="110"/>
    <xf numFmtId="0" fontId="33" fillId="0" borderId="110"/>
  </cellStyleXfs>
  <cellXfs count="721">
    <xf numFmtId="0" fontId="0" fillId="0" borderId="0" xfId="0"/>
    <xf numFmtId="0" fontId="4" fillId="0" borderId="0" xfId="0" applyFont="1"/>
    <xf numFmtId="0" fontId="6" fillId="0" borderId="8" xfId="0" applyFont="1" applyBorder="1" applyAlignment="1">
      <alignment horizontal="right"/>
    </xf>
    <xf numFmtId="0" fontId="5" fillId="5" borderId="15" xfId="0" applyFont="1" applyFill="1" applyBorder="1" applyAlignment="1">
      <alignment vertical="center" wrapText="1"/>
    </xf>
    <xf numFmtId="0" fontId="5" fillId="8" borderId="19" xfId="0" applyFont="1" applyFill="1" applyBorder="1" applyAlignment="1">
      <alignment horizontal="center" vertical="center" wrapText="1"/>
    </xf>
    <xf numFmtId="0" fontId="8" fillId="0" borderId="0" xfId="0" applyFont="1"/>
    <xf numFmtId="0" fontId="5" fillId="2" borderId="42" xfId="0" applyFont="1" applyFill="1" applyBorder="1" applyAlignment="1">
      <alignment horizontal="center" vertical="top" wrapText="1"/>
    </xf>
    <xf numFmtId="0" fontId="5" fillId="2" borderId="42"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5" fillId="2" borderId="45" xfId="0" applyFont="1" applyFill="1" applyBorder="1" applyAlignment="1">
      <alignment vertical="center" wrapText="1"/>
    </xf>
    <xf numFmtId="0" fontId="5" fillId="2" borderId="46" xfId="0" applyFont="1" applyFill="1" applyBorder="1" applyAlignment="1">
      <alignment vertical="center" wrapText="1"/>
    </xf>
    <xf numFmtId="0" fontId="5" fillId="2" borderId="44" xfId="0" applyFont="1" applyFill="1" applyBorder="1" applyAlignment="1">
      <alignment vertical="center" wrapText="1"/>
    </xf>
    <xf numFmtId="0" fontId="5" fillId="4" borderId="47" xfId="0" applyFont="1" applyFill="1" applyBorder="1" applyAlignment="1">
      <alignment horizontal="center" vertical="center" wrapText="1"/>
    </xf>
    <xf numFmtId="0" fontId="5" fillId="2" borderId="47" xfId="0" applyFont="1" applyFill="1" applyBorder="1" applyAlignment="1">
      <alignment vertical="center" wrapText="1"/>
    </xf>
    <xf numFmtId="0" fontId="5" fillId="2" borderId="47" xfId="0" applyFont="1" applyFill="1" applyBorder="1" applyAlignment="1">
      <alignment horizontal="center" vertical="center" wrapText="1"/>
    </xf>
    <xf numFmtId="0" fontId="5" fillId="9" borderId="47" xfId="0" applyFont="1" applyFill="1" applyBorder="1" applyAlignment="1">
      <alignment horizontal="center" vertical="center" wrapText="1"/>
    </xf>
    <xf numFmtId="0" fontId="5" fillId="9" borderId="47" xfId="0" applyFont="1" applyFill="1" applyBorder="1" applyAlignment="1">
      <alignment vertical="center" wrapText="1"/>
    </xf>
    <xf numFmtId="0" fontId="1" fillId="10" borderId="48" xfId="0" applyFont="1" applyFill="1" applyBorder="1" applyAlignment="1">
      <alignment horizontal="center" vertical="center" wrapText="1"/>
    </xf>
    <xf numFmtId="0" fontId="1" fillId="10" borderId="49" xfId="0" applyFont="1" applyFill="1" applyBorder="1" applyAlignment="1">
      <alignment horizontal="center" vertical="center" wrapText="1"/>
    </xf>
    <xf numFmtId="0" fontId="1" fillId="10" borderId="49" xfId="0" applyFont="1" applyFill="1" applyBorder="1" applyAlignment="1">
      <alignment horizontal="center" vertical="top" wrapText="1"/>
    </xf>
    <xf numFmtId="0" fontId="1" fillId="10" borderId="52" xfId="0" applyFont="1" applyFill="1" applyBorder="1" applyAlignment="1">
      <alignment horizontal="center" vertical="center" wrapText="1"/>
    </xf>
    <xf numFmtId="0" fontId="1" fillId="0" borderId="47" xfId="0" applyFont="1" applyBorder="1" applyAlignment="1">
      <alignment horizontal="right" vertical="top" textRotation="90" wrapText="1"/>
    </xf>
    <xf numFmtId="9" fontId="1" fillId="0" borderId="47" xfId="0" applyNumberFormat="1" applyFont="1" applyBorder="1" applyAlignment="1">
      <alignment horizontal="right" vertical="top" wrapText="1"/>
    </xf>
    <xf numFmtId="0" fontId="1" fillId="0" borderId="52" xfId="0" applyFont="1" applyBorder="1" applyAlignment="1">
      <alignment vertical="center" textRotation="90" wrapText="1"/>
    </xf>
    <xf numFmtId="0" fontId="1" fillId="10" borderId="52" xfId="0" applyFont="1" applyFill="1" applyBorder="1" applyAlignment="1">
      <alignment horizontal="right" vertical="center" textRotation="90" wrapText="1"/>
    </xf>
    <xf numFmtId="0" fontId="1" fillId="0" borderId="52" xfId="0" applyFont="1" applyBorder="1" applyAlignment="1">
      <alignment horizontal="left" vertical="top" wrapText="1"/>
    </xf>
    <xf numFmtId="0" fontId="1" fillId="0" borderId="52" xfId="0" applyFont="1" applyBorder="1" applyAlignment="1">
      <alignment horizontal="center" vertical="top" wrapText="1"/>
    </xf>
    <xf numFmtId="164" fontId="1" fillId="0" borderId="53" xfId="0" applyNumberFormat="1" applyFont="1" applyBorder="1" applyAlignment="1">
      <alignment horizontal="center" vertical="center" wrapText="1"/>
    </xf>
    <xf numFmtId="0" fontId="3" fillId="10" borderId="49" xfId="0" applyFont="1" applyFill="1" applyBorder="1" applyAlignment="1">
      <alignment horizontal="center" vertical="center" wrapText="1"/>
    </xf>
    <xf numFmtId="0" fontId="3" fillId="10" borderId="54" xfId="0" applyFont="1" applyFill="1" applyBorder="1" applyAlignment="1">
      <alignment horizontal="center" vertical="center" wrapText="1"/>
    </xf>
    <xf numFmtId="0" fontId="1" fillId="10" borderId="47" xfId="0" applyFont="1" applyFill="1" applyBorder="1" applyAlignment="1">
      <alignment horizontal="left" vertical="top" wrapText="1"/>
    </xf>
    <xf numFmtId="0" fontId="1" fillId="10" borderId="47" xfId="0" applyFont="1" applyFill="1" applyBorder="1" applyAlignment="1">
      <alignment vertical="top" wrapText="1"/>
    </xf>
    <xf numFmtId="0" fontId="10" fillId="10" borderId="47" xfId="0" applyFont="1" applyFill="1" applyBorder="1" applyAlignment="1">
      <alignment vertical="top" wrapText="1"/>
    </xf>
    <xf numFmtId="0" fontId="1" fillId="10" borderId="9" xfId="0" applyFont="1" applyFill="1" applyBorder="1" applyAlignment="1">
      <alignment horizontal="center" vertical="top" wrapText="1"/>
    </xf>
    <xf numFmtId="0" fontId="1" fillId="10" borderId="47" xfId="0" applyFont="1" applyFill="1" applyBorder="1" applyAlignment="1">
      <alignment horizontal="left" vertical="center" wrapText="1"/>
    </xf>
    <xf numFmtId="0" fontId="3" fillId="10" borderId="47" xfId="0" applyFont="1" applyFill="1" applyBorder="1" applyAlignment="1">
      <alignment vertical="center" wrapText="1"/>
    </xf>
    <xf numFmtId="0" fontId="4" fillId="10" borderId="47" xfId="0" applyFont="1" applyFill="1" applyBorder="1" applyAlignment="1">
      <alignment vertical="center" wrapText="1"/>
    </xf>
    <xf numFmtId="0" fontId="1" fillId="0" borderId="47" xfId="0" applyFont="1" applyBorder="1" applyAlignment="1">
      <alignment vertical="top" wrapText="1"/>
    </xf>
    <xf numFmtId="0" fontId="1" fillId="10" borderId="55" xfId="0" applyFont="1" applyFill="1" applyBorder="1" applyAlignment="1">
      <alignment horizontal="center" vertical="center" wrapText="1"/>
    </xf>
    <xf numFmtId="0" fontId="1" fillId="0" borderId="56" xfId="0" applyFont="1" applyBorder="1" applyAlignment="1">
      <alignment horizontal="left" vertical="top" wrapText="1"/>
    </xf>
    <xf numFmtId="0" fontId="1" fillId="0" borderId="55" xfId="0" applyFont="1" applyBorder="1" applyAlignment="1">
      <alignment horizontal="right" vertical="top" textRotation="90" wrapText="1"/>
    </xf>
    <xf numFmtId="9" fontId="1" fillId="0" borderId="55" xfId="0" applyNumberFormat="1" applyFont="1" applyBorder="1" applyAlignment="1">
      <alignment horizontal="right" vertical="top" wrapText="1"/>
    </xf>
    <xf numFmtId="0" fontId="1" fillId="0" borderId="8" xfId="0" applyFont="1" applyBorder="1" applyAlignment="1">
      <alignment vertical="center" textRotation="90" wrapText="1"/>
    </xf>
    <xf numFmtId="0" fontId="1" fillId="0" borderId="29" xfId="0" applyFont="1" applyBorder="1" applyAlignment="1">
      <alignment vertical="center" textRotation="90" wrapText="1"/>
    </xf>
    <xf numFmtId="0" fontId="1" fillId="10" borderId="57" xfId="0" applyFont="1" applyFill="1" applyBorder="1" applyAlignment="1">
      <alignment horizontal="right" vertical="center" textRotation="90" wrapText="1"/>
    </xf>
    <xf numFmtId="0" fontId="1" fillId="0" borderId="55" xfId="0" applyFont="1" applyBorder="1" applyAlignment="1">
      <alignment horizontal="left" vertical="top" wrapText="1"/>
    </xf>
    <xf numFmtId="0" fontId="1" fillId="0" borderId="55" xfId="0" applyFont="1" applyBorder="1" applyAlignment="1">
      <alignment horizontal="center" vertical="top" wrapText="1"/>
    </xf>
    <xf numFmtId="164" fontId="1" fillId="0" borderId="1" xfId="0" applyNumberFormat="1" applyFont="1" applyBorder="1" applyAlignment="1">
      <alignment horizontal="center" vertical="center" wrapText="1"/>
    </xf>
    <xf numFmtId="0" fontId="1" fillId="10" borderId="59" xfId="0" applyFont="1" applyFill="1" applyBorder="1" applyAlignment="1">
      <alignment horizontal="center" vertical="center" wrapText="1"/>
    </xf>
    <xf numFmtId="0" fontId="1" fillId="10" borderId="60" xfId="0" applyFont="1" applyFill="1" applyBorder="1" applyAlignment="1">
      <alignment horizontal="center" vertical="center" wrapText="1"/>
    </xf>
    <xf numFmtId="0" fontId="1" fillId="10" borderId="63" xfId="0" applyFont="1" applyFill="1" applyBorder="1" applyAlignment="1">
      <alignment horizontal="center" vertical="top" wrapText="1"/>
    </xf>
    <xf numFmtId="0" fontId="11" fillId="10" borderId="63" xfId="0" applyFont="1" applyFill="1" applyBorder="1" applyAlignment="1">
      <alignment horizontal="center" vertical="center" wrapText="1"/>
    </xf>
    <xf numFmtId="0" fontId="1" fillId="0" borderId="63" xfId="0" applyFont="1" applyBorder="1" applyAlignment="1">
      <alignment horizontal="center" vertical="top" wrapText="1"/>
    </xf>
    <xf numFmtId="0" fontId="1" fillId="10" borderId="64" xfId="0" applyFont="1" applyFill="1" applyBorder="1" applyAlignment="1">
      <alignment horizontal="right" vertical="center" textRotation="90" wrapText="1"/>
    </xf>
    <xf numFmtId="0" fontId="1" fillId="10" borderId="63" xfId="0" applyFont="1" applyFill="1" applyBorder="1" applyAlignment="1">
      <alignment horizontal="right" vertical="center" textRotation="90" wrapText="1"/>
    </xf>
    <xf numFmtId="0" fontId="3" fillId="3" borderId="63" xfId="0" applyFont="1" applyFill="1" applyBorder="1" applyAlignment="1">
      <alignment horizontal="center" vertical="center" wrapText="1"/>
    </xf>
    <xf numFmtId="0" fontId="1" fillId="10" borderId="63" xfId="0" applyFont="1" applyFill="1" applyBorder="1" applyAlignment="1">
      <alignment horizontal="center" vertical="center" wrapText="1"/>
    </xf>
    <xf numFmtId="0" fontId="1" fillId="0" borderId="63" xfId="0" applyFont="1" applyBorder="1" applyAlignment="1">
      <alignment horizontal="left" vertical="top" wrapText="1"/>
    </xf>
    <xf numFmtId="0" fontId="1" fillId="10" borderId="63" xfId="0" applyFont="1" applyFill="1" applyBorder="1" applyAlignment="1">
      <alignment horizontal="right" vertical="top" textRotation="90" wrapText="1"/>
    </xf>
    <xf numFmtId="9" fontId="1" fillId="10" borderId="63" xfId="0" applyNumberFormat="1" applyFont="1" applyFill="1" applyBorder="1" applyAlignment="1">
      <alignment horizontal="right" vertical="top" wrapText="1"/>
    </xf>
    <xf numFmtId="0" fontId="1" fillId="10" borderId="64" xfId="0" applyFont="1" applyFill="1" applyBorder="1" applyAlignment="1">
      <alignment horizontal="center" vertical="center" textRotation="90" wrapText="1"/>
    </xf>
    <xf numFmtId="0" fontId="1" fillId="10" borderId="63" xfId="0" applyFont="1" applyFill="1" applyBorder="1" applyAlignment="1">
      <alignment horizontal="center" vertical="center" textRotation="90" wrapText="1"/>
    </xf>
    <xf numFmtId="164" fontId="1" fillId="0" borderId="61" xfId="0" applyNumberFormat="1" applyFont="1" applyBorder="1" applyAlignment="1">
      <alignment horizontal="center" vertical="top"/>
    </xf>
    <xf numFmtId="164" fontId="3" fillId="2" borderId="59" xfId="0" applyNumberFormat="1" applyFont="1" applyFill="1" applyBorder="1" applyAlignment="1">
      <alignment horizontal="center" vertical="center" wrapText="1"/>
    </xf>
    <xf numFmtId="164" fontId="3" fillId="2" borderId="63" xfId="0" applyNumberFormat="1" applyFont="1" applyFill="1" applyBorder="1" applyAlignment="1">
      <alignment horizontal="center" vertical="center" wrapText="1"/>
    </xf>
    <xf numFmtId="0" fontId="3" fillId="10" borderId="63" xfId="0" applyFont="1" applyFill="1" applyBorder="1" applyAlignment="1">
      <alignment horizontal="center" vertical="center" wrapText="1"/>
    </xf>
    <xf numFmtId="0" fontId="1" fillId="0" borderId="47" xfId="0" applyFont="1" applyBorder="1" applyAlignment="1">
      <alignment horizontal="left" vertical="top" wrapText="1"/>
    </xf>
    <xf numFmtId="0" fontId="13" fillId="0" borderId="47" xfId="0" applyFont="1" applyBorder="1" applyAlignment="1">
      <alignment vertical="top" wrapText="1"/>
    </xf>
    <xf numFmtId="0" fontId="11" fillId="10" borderId="49" xfId="0" applyFont="1" applyFill="1" applyBorder="1" applyAlignment="1">
      <alignment horizontal="center" vertical="center" wrapText="1"/>
    </xf>
    <xf numFmtId="0" fontId="3" fillId="3" borderId="49" xfId="0" applyFont="1" applyFill="1" applyBorder="1" applyAlignment="1">
      <alignment horizontal="center" vertical="center" wrapText="1"/>
    </xf>
    <xf numFmtId="0" fontId="1" fillId="0" borderId="52" xfId="0" applyFont="1" applyBorder="1" applyAlignment="1">
      <alignment horizontal="right" vertical="top" textRotation="90" wrapText="1"/>
    </xf>
    <xf numFmtId="9" fontId="1" fillId="0" borderId="52" xfId="0" applyNumberFormat="1" applyFont="1" applyBorder="1" applyAlignment="1">
      <alignment horizontal="right" vertical="top" wrapText="1"/>
    </xf>
    <xf numFmtId="0" fontId="1" fillId="10" borderId="52" xfId="0" applyFont="1" applyFill="1" applyBorder="1" applyAlignment="1">
      <alignment vertical="top" textRotation="90" wrapText="1"/>
    </xf>
    <xf numFmtId="164" fontId="1" fillId="0" borderId="53" xfId="0" applyNumberFormat="1" applyFont="1" applyBorder="1" applyAlignment="1">
      <alignment horizontal="center" vertical="top"/>
    </xf>
    <xf numFmtId="0" fontId="14" fillId="0" borderId="47" xfId="0" applyFont="1" applyBorder="1" applyAlignment="1">
      <alignment vertical="top" wrapText="1"/>
    </xf>
    <xf numFmtId="0" fontId="1" fillId="0" borderId="9" xfId="0" applyFont="1" applyBorder="1" applyAlignment="1">
      <alignment horizontal="center" vertical="top" wrapText="1"/>
    </xf>
    <xf numFmtId="0" fontId="4" fillId="0" borderId="47" xfId="0" applyFont="1" applyBorder="1" applyAlignment="1">
      <alignment vertical="center"/>
    </xf>
    <xf numFmtId="0" fontId="1" fillId="10" borderId="47" xfId="0" applyFont="1" applyFill="1" applyBorder="1" applyAlignment="1">
      <alignment horizontal="center" vertical="center" wrapText="1"/>
    </xf>
    <xf numFmtId="0" fontId="1" fillId="10" borderId="47" xfId="0" applyFont="1" applyFill="1" applyBorder="1" applyAlignment="1">
      <alignment vertical="top" textRotation="90" wrapText="1"/>
    </xf>
    <xf numFmtId="0" fontId="1" fillId="0" borderId="47" xfId="0" applyFont="1" applyBorder="1" applyAlignment="1">
      <alignment horizontal="center" vertical="top" wrapText="1"/>
    </xf>
    <xf numFmtId="164" fontId="1" fillId="0" borderId="4" xfId="0" applyNumberFormat="1" applyFont="1" applyBorder="1" applyAlignment="1">
      <alignment horizontal="center" vertical="top"/>
    </xf>
    <xf numFmtId="0" fontId="1" fillId="10" borderId="46" xfId="0" applyFont="1" applyFill="1" applyBorder="1" applyAlignment="1">
      <alignment horizontal="center" vertical="center" wrapText="1"/>
    </xf>
    <xf numFmtId="0" fontId="1" fillId="0" borderId="9" xfId="0" applyFont="1" applyBorder="1" applyAlignment="1">
      <alignment horizontal="left" vertical="top" wrapText="1"/>
    </xf>
    <xf numFmtId="0" fontId="1" fillId="0" borderId="29" xfId="0" applyFont="1" applyBorder="1" applyAlignment="1">
      <alignment horizontal="right" vertical="top" textRotation="90" wrapText="1"/>
    </xf>
    <xf numFmtId="9" fontId="1" fillId="0" borderId="29" xfId="0" applyNumberFormat="1" applyFont="1" applyBorder="1" applyAlignment="1">
      <alignment horizontal="right" vertical="top" wrapText="1"/>
    </xf>
    <xf numFmtId="0" fontId="1" fillId="10" borderId="57" xfId="0" applyFont="1" applyFill="1" applyBorder="1" applyAlignment="1">
      <alignment vertical="top" textRotation="90" wrapText="1"/>
    </xf>
    <xf numFmtId="0" fontId="1" fillId="0" borderId="9" xfId="0" applyFont="1" applyBorder="1" applyAlignment="1">
      <alignment horizontal="right" vertical="top" textRotation="90" wrapText="1"/>
    </xf>
    <xf numFmtId="164" fontId="1" fillId="0" borderId="1" xfId="0" applyNumberFormat="1" applyFont="1" applyBorder="1" applyAlignment="1">
      <alignment horizontal="center" vertical="top"/>
    </xf>
    <xf numFmtId="0" fontId="1" fillId="10" borderId="52" xfId="0" applyFont="1" applyFill="1" applyBorder="1" applyAlignment="1">
      <alignment vertical="center" textRotation="90" wrapText="1"/>
    </xf>
    <xf numFmtId="0" fontId="1" fillId="10" borderId="57" xfId="0" applyFont="1" applyFill="1" applyBorder="1" applyAlignment="1">
      <alignment vertical="center" textRotation="90" wrapText="1"/>
    </xf>
    <xf numFmtId="0" fontId="1" fillId="10" borderId="52" xfId="0" applyFont="1" applyFill="1" applyBorder="1" applyAlignment="1">
      <alignment vertical="top" wrapText="1"/>
    </xf>
    <xf numFmtId="9" fontId="1" fillId="10" borderId="52" xfId="0" applyNumberFormat="1" applyFont="1" applyFill="1" applyBorder="1" applyAlignment="1">
      <alignment horizontal="right" vertical="top" wrapText="1"/>
    </xf>
    <xf numFmtId="0" fontId="1" fillId="10" borderId="52" xfId="0" applyFont="1" applyFill="1" applyBorder="1" applyAlignment="1">
      <alignment horizontal="center" vertical="center" textRotation="90" wrapText="1"/>
    </xf>
    <xf numFmtId="164" fontId="1" fillId="2" borderId="67" xfId="0" applyNumberFormat="1" applyFont="1" applyFill="1" applyBorder="1" applyAlignment="1">
      <alignment horizontal="center" vertical="center" wrapText="1"/>
    </xf>
    <xf numFmtId="164" fontId="1" fillId="2" borderId="52" xfId="0" applyNumberFormat="1" applyFont="1" applyFill="1" applyBorder="1" applyAlignment="1">
      <alignment horizontal="center" vertical="center" wrapText="1"/>
    </xf>
    <xf numFmtId="0" fontId="3" fillId="10" borderId="52" xfId="0" applyFont="1" applyFill="1" applyBorder="1" applyAlignment="1">
      <alignment horizontal="center" vertical="center" wrapText="1"/>
    </xf>
    <xf numFmtId="0" fontId="3" fillId="10" borderId="68" xfId="0" applyFont="1" applyFill="1" applyBorder="1" applyAlignment="1">
      <alignment horizontal="center" vertical="center" wrapText="1"/>
    </xf>
    <xf numFmtId="0" fontId="1" fillId="10" borderId="47" xfId="0" applyFont="1" applyFill="1" applyBorder="1"/>
    <xf numFmtId="0" fontId="1" fillId="10" borderId="69" xfId="0" applyFont="1" applyFill="1" applyBorder="1" applyAlignment="1">
      <alignment horizontal="center" vertical="center" wrapText="1"/>
    </xf>
    <xf numFmtId="0" fontId="1" fillId="10" borderId="69" xfId="0" applyFont="1" applyFill="1" applyBorder="1" applyAlignment="1">
      <alignment vertical="top" wrapText="1"/>
    </xf>
    <xf numFmtId="0" fontId="1" fillId="10" borderId="69" xfId="0" applyFont="1" applyFill="1" applyBorder="1" applyAlignment="1">
      <alignment horizontal="right" vertical="center" textRotation="90" wrapText="1"/>
    </xf>
    <xf numFmtId="9" fontId="1" fillId="10" borderId="69" xfId="0" applyNumberFormat="1" applyFont="1" applyFill="1" applyBorder="1" applyAlignment="1">
      <alignment horizontal="right" vertical="top" wrapText="1"/>
    </xf>
    <xf numFmtId="0" fontId="1" fillId="10" borderId="69" xfId="0" applyFont="1" applyFill="1" applyBorder="1" applyAlignment="1">
      <alignment horizontal="center" vertical="center" textRotation="90" wrapText="1"/>
    </xf>
    <xf numFmtId="0" fontId="1" fillId="0" borderId="39" xfId="0" applyFont="1" applyBorder="1" applyAlignment="1">
      <alignment horizontal="center" vertical="top" wrapText="1"/>
    </xf>
    <xf numFmtId="164" fontId="1" fillId="0" borderId="40" xfId="0" applyNumberFormat="1" applyFont="1" applyBorder="1" applyAlignment="1">
      <alignment horizontal="center" vertical="top"/>
    </xf>
    <xf numFmtId="164" fontId="1" fillId="2" borderId="70" xfId="0" applyNumberFormat="1" applyFont="1" applyFill="1" applyBorder="1" applyAlignment="1">
      <alignment horizontal="center" vertical="center" wrapText="1"/>
    </xf>
    <xf numFmtId="164" fontId="1" fillId="2" borderId="55" xfId="0" applyNumberFormat="1" applyFont="1" applyFill="1" applyBorder="1" applyAlignment="1">
      <alignment horizontal="center" vertical="center" wrapText="1"/>
    </xf>
    <xf numFmtId="0" fontId="3" fillId="10" borderId="55" xfId="0" applyFont="1" applyFill="1" applyBorder="1" applyAlignment="1">
      <alignment horizontal="center" vertical="center" wrapText="1"/>
    </xf>
    <xf numFmtId="0" fontId="3" fillId="10" borderId="71" xfId="0" applyFont="1" applyFill="1" applyBorder="1" applyAlignment="1">
      <alignment horizontal="center" vertical="center" wrapText="1"/>
    </xf>
    <xf numFmtId="0" fontId="1" fillId="10" borderId="72" xfId="0" applyFont="1" applyFill="1" applyBorder="1" applyAlignment="1">
      <alignment vertical="center" wrapText="1"/>
    </xf>
    <xf numFmtId="0" fontId="1" fillId="10" borderId="73" xfId="0" applyFont="1" applyFill="1" applyBorder="1" applyAlignment="1">
      <alignment vertical="center" wrapText="1"/>
    </xf>
    <xf numFmtId="0" fontId="1" fillId="10" borderId="73" xfId="0" applyFont="1" applyFill="1" applyBorder="1" applyAlignment="1">
      <alignment horizontal="center" vertical="top" wrapText="1"/>
    </xf>
    <xf numFmtId="0" fontId="11" fillId="10" borderId="73" xfId="0" applyFont="1" applyFill="1" applyBorder="1" applyAlignment="1">
      <alignment vertical="center" wrapText="1"/>
    </xf>
    <xf numFmtId="0" fontId="1" fillId="10" borderId="73" xfId="0" applyFont="1" applyFill="1" applyBorder="1" applyAlignment="1">
      <alignment horizontal="left" vertical="top" wrapText="1"/>
    </xf>
    <xf numFmtId="0" fontId="1" fillId="10" borderId="73" xfId="0" applyFont="1" applyFill="1" applyBorder="1" applyAlignment="1">
      <alignment horizontal="right" vertical="center" textRotation="90" wrapText="1"/>
    </xf>
    <xf numFmtId="0" fontId="3" fillId="12" borderId="73" xfId="0" applyFont="1" applyFill="1" applyBorder="1" applyAlignment="1">
      <alignment vertical="center" wrapText="1"/>
    </xf>
    <xf numFmtId="0" fontId="1" fillId="10" borderId="73" xfId="0" applyFont="1" applyFill="1" applyBorder="1" applyAlignment="1">
      <alignment horizontal="center" vertical="center" wrapText="1"/>
    </xf>
    <xf numFmtId="0" fontId="1" fillId="10" borderId="73" xfId="0" applyFont="1" applyFill="1" applyBorder="1" applyAlignment="1">
      <alignment vertical="top" wrapText="1"/>
    </xf>
    <xf numFmtId="9" fontId="1" fillId="10" borderId="73" xfId="0" applyNumberFormat="1" applyFont="1" applyFill="1" applyBorder="1" applyAlignment="1">
      <alignment horizontal="right" vertical="top" wrapText="1"/>
    </xf>
    <xf numFmtId="0" fontId="1" fillId="10" borderId="73" xfId="0" applyFont="1" applyFill="1" applyBorder="1" applyAlignment="1">
      <alignment vertical="center" textRotation="90" wrapText="1"/>
    </xf>
    <xf numFmtId="0" fontId="3" fillId="3" borderId="73" xfId="0" applyFont="1" applyFill="1" applyBorder="1" applyAlignment="1">
      <alignment vertical="center" wrapText="1"/>
    </xf>
    <xf numFmtId="0" fontId="1" fillId="0" borderId="49" xfId="0" applyFont="1" applyBorder="1" applyAlignment="1">
      <alignment horizontal="left" vertical="top" wrapText="1"/>
    </xf>
    <xf numFmtId="164" fontId="1" fillId="0" borderId="65" xfId="0" applyNumberFormat="1" applyFont="1" applyBorder="1" applyAlignment="1">
      <alignment horizontal="center" vertical="center" wrapText="1"/>
    </xf>
    <xf numFmtId="0" fontId="3" fillId="2" borderId="72" xfId="0" applyFont="1" applyFill="1" applyBorder="1" applyAlignment="1">
      <alignment vertical="center" wrapText="1"/>
    </xf>
    <xf numFmtId="0" fontId="3" fillId="2" borderId="73" xfId="0" applyFont="1" applyFill="1" applyBorder="1" applyAlignment="1">
      <alignment vertical="center" wrapText="1"/>
    </xf>
    <xf numFmtId="0" fontId="3" fillId="10" borderId="73" xfId="0" applyFont="1" applyFill="1" applyBorder="1" applyAlignment="1">
      <alignment vertical="center" wrapText="1"/>
    </xf>
    <xf numFmtId="15" fontId="3" fillId="10" borderId="73" xfId="0" applyNumberFormat="1" applyFont="1" applyFill="1" applyBorder="1" applyAlignment="1">
      <alignment vertical="center" wrapText="1"/>
    </xf>
    <xf numFmtId="0" fontId="3" fillId="0" borderId="50" xfId="0" applyFont="1" applyBorder="1" applyAlignment="1">
      <alignment vertical="center" wrapText="1"/>
    </xf>
    <xf numFmtId="0" fontId="1" fillId="0" borderId="49" xfId="0" applyFont="1" applyBorder="1" applyAlignment="1">
      <alignment horizontal="center" vertical="top" wrapText="1"/>
    </xf>
    <xf numFmtId="0" fontId="3" fillId="10" borderId="73" xfId="0" applyFont="1" applyFill="1" applyBorder="1" applyAlignment="1">
      <alignment horizontal="center" vertical="center" wrapText="1"/>
    </xf>
    <xf numFmtId="0" fontId="3" fillId="10" borderId="74" xfId="0" applyFont="1" applyFill="1" applyBorder="1" applyAlignment="1">
      <alignment horizontal="center" vertical="center" wrapText="1"/>
    </xf>
    <xf numFmtId="0" fontId="1" fillId="0" borderId="52" xfId="0" applyFont="1" applyBorder="1" applyAlignment="1">
      <alignment vertical="top" wrapText="1"/>
    </xf>
    <xf numFmtId="0" fontId="1" fillId="10" borderId="52" xfId="0" applyFont="1" applyFill="1" applyBorder="1" applyAlignment="1">
      <alignment horizontal="right" vertical="top" textRotation="90" wrapText="1"/>
    </xf>
    <xf numFmtId="164" fontId="1" fillId="0" borderId="75" xfId="0" applyNumberFormat="1" applyFont="1" applyBorder="1" applyAlignment="1">
      <alignment horizontal="center" vertical="top"/>
    </xf>
    <xf numFmtId="0" fontId="3" fillId="2" borderId="48" xfId="0" applyFont="1" applyFill="1" applyBorder="1" applyAlignment="1">
      <alignment horizontal="center" vertical="top" wrapText="1"/>
    </xf>
    <xf numFmtId="0" fontId="3" fillId="2" borderId="49" xfId="0" applyFont="1" applyFill="1" applyBorder="1" applyAlignment="1">
      <alignment horizontal="center" vertical="top" wrapText="1"/>
    </xf>
    <xf numFmtId="0" fontId="1" fillId="10" borderId="55" xfId="0" applyFont="1" applyFill="1" applyBorder="1" applyAlignment="1">
      <alignment vertical="top" wrapText="1"/>
    </xf>
    <xf numFmtId="0" fontId="1" fillId="10" borderId="69" xfId="0" applyFont="1" applyFill="1" applyBorder="1" applyAlignment="1">
      <alignment horizontal="right" vertical="top" textRotation="90" wrapText="1"/>
    </xf>
    <xf numFmtId="0" fontId="1" fillId="10" borderId="69" xfId="0" applyFont="1" applyFill="1" applyBorder="1" applyAlignment="1">
      <alignment vertical="top" textRotation="90" wrapText="1"/>
    </xf>
    <xf numFmtId="164" fontId="1" fillId="0" borderId="76" xfId="0" applyNumberFormat="1" applyFont="1" applyBorder="1" applyAlignment="1">
      <alignment horizontal="center" vertical="top"/>
    </xf>
    <xf numFmtId="0" fontId="16" fillId="0" borderId="63" xfId="0" applyFont="1" applyBorder="1" applyAlignment="1">
      <alignment horizontal="center" vertical="center" wrapText="1"/>
    </xf>
    <xf numFmtId="0" fontId="3" fillId="12" borderId="63" xfId="0" applyFont="1" applyFill="1" applyBorder="1" applyAlignment="1">
      <alignment horizontal="center" vertical="center" wrapText="1"/>
    </xf>
    <xf numFmtId="0" fontId="1" fillId="10" borderId="63" xfId="0" applyFont="1" applyFill="1" applyBorder="1" applyAlignment="1">
      <alignment vertical="top" wrapText="1"/>
    </xf>
    <xf numFmtId="0" fontId="1" fillId="10" borderId="63" xfId="0" applyFont="1" applyFill="1" applyBorder="1" applyAlignment="1">
      <alignment vertical="top" textRotation="90" wrapText="1"/>
    </xf>
    <xf numFmtId="0" fontId="1" fillId="10" borderId="60" xfId="0" applyFont="1" applyFill="1" applyBorder="1" applyAlignment="1">
      <alignment horizontal="right" vertical="top" textRotation="90" wrapText="1"/>
    </xf>
    <xf numFmtId="164" fontId="1" fillId="0" borderId="75" xfId="0" applyNumberFormat="1" applyFont="1" applyBorder="1" applyAlignment="1">
      <alignment horizontal="center" vertical="center"/>
    </xf>
    <xf numFmtId="164" fontId="1" fillId="0" borderId="52" xfId="0" applyNumberFormat="1" applyFont="1" applyBorder="1" applyAlignment="1">
      <alignment horizontal="center" vertical="center"/>
    </xf>
    <xf numFmtId="9" fontId="3" fillId="10" borderId="55" xfId="0" applyNumberFormat="1" applyFont="1" applyFill="1" applyBorder="1" applyAlignment="1">
      <alignment vertical="top" wrapText="1"/>
    </xf>
    <xf numFmtId="0" fontId="3" fillId="10" borderId="55" xfId="0" applyFont="1" applyFill="1" applyBorder="1" applyAlignment="1">
      <alignment vertical="top" wrapText="1"/>
    </xf>
    <xf numFmtId="0" fontId="1" fillId="10" borderId="55" xfId="0" applyFont="1" applyFill="1" applyBorder="1" applyAlignment="1">
      <alignment horizontal="right" vertical="top" textRotation="90" wrapText="1"/>
    </xf>
    <xf numFmtId="0" fontId="1" fillId="0" borderId="55" xfId="0" applyFont="1" applyBorder="1" applyAlignment="1">
      <alignment vertical="top" wrapText="1"/>
    </xf>
    <xf numFmtId="164" fontId="1" fillId="0" borderId="55" xfId="0" applyNumberFormat="1" applyFont="1" applyBorder="1" applyAlignment="1">
      <alignment horizontal="center" vertical="center"/>
    </xf>
    <xf numFmtId="0" fontId="1" fillId="0" borderId="52" xfId="0" applyFont="1" applyBorder="1" applyAlignment="1">
      <alignment horizontal="center" vertical="center" wrapText="1"/>
    </xf>
    <xf numFmtId="164" fontId="1" fillId="0" borderId="53" xfId="0" applyNumberFormat="1" applyFont="1" applyBorder="1" applyAlignment="1">
      <alignment horizontal="center" vertical="center"/>
    </xf>
    <xf numFmtId="0" fontId="1" fillId="10" borderId="69" xfId="0" applyFont="1" applyFill="1" applyBorder="1" applyAlignment="1">
      <alignment vertical="center" textRotation="90" wrapText="1"/>
    </xf>
    <xf numFmtId="0" fontId="11" fillId="10" borderId="63" xfId="0" applyFont="1" applyFill="1" applyBorder="1" applyAlignment="1">
      <alignment vertical="center" wrapText="1"/>
    </xf>
    <xf numFmtId="9" fontId="1" fillId="10" borderId="60" xfId="0" applyNumberFormat="1" applyFont="1" applyFill="1" applyBorder="1" applyAlignment="1">
      <alignment horizontal="right" vertical="top" wrapText="1"/>
    </xf>
    <xf numFmtId="0" fontId="1" fillId="10" borderId="59" xfId="0" applyFont="1" applyFill="1" applyBorder="1" applyAlignment="1">
      <alignment vertical="center" textRotation="90" wrapText="1"/>
    </xf>
    <xf numFmtId="0" fontId="1" fillId="10" borderId="77" xfId="0" applyFont="1" applyFill="1" applyBorder="1" applyAlignment="1">
      <alignment vertical="center" textRotation="90" wrapText="1"/>
    </xf>
    <xf numFmtId="0" fontId="1" fillId="0" borderId="63" xfId="0" applyFont="1" applyBorder="1" applyAlignment="1">
      <alignment vertical="top" wrapText="1"/>
    </xf>
    <xf numFmtId="0" fontId="1" fillId="0" borderId="63" xfId="0" applyFont="1" applyBorder="1" applyAlignment="1">
      <alignment vertical="center" wrapText="1"/>
    </xf>
    <xf numFmtId="164" fontId="1" fillId="0" borderId="61" xfId="0" applyNumberFormat="1" applyFont="1" applyBorder="1" applyAlignment="1">
      <alignment horizontal="center" vertical="center"/>
    </xf>
    <xf numFmtId="0" fontId="3" fillId="2" borderId="59" xfId="0" applyFont="1" applyFill="1" applyBorder="1" applyAlignment="1">
      <alignment horizontal="center" vertical="center" wrapText="1"/>
    </xf>
    <xf numFmtId="0" fontId="1" fillId="2" borderId="60" xfId="0" applyFont="1" applyFill="1" applyBorder="1" applyAlignment="1">
      <alignment horizontal="center" vertical="center" wrapText="1"/>
    </xf>
    <xf numFmtId="0" fontId="3" fillId="10" borderId="60" xfId="0" applyFont="1" applyFill="1" applyBorder="1" applyAlignment="1">
      <alignment horizontal="center" vertical="center" wrapText="1"/>
    </xf>
    <xf numFmtId="0" fontId="1" fillId="10" borderId="72" xfId="0" applyFont="1" applyFill="1" applyBorder="1" applyAlignment="1">
      <alignment horizontal="center" vertical="center" wrapText="1"/>
    </xf>
    <xf numFmtId="0" fontId="1" fillId="10" borderId="74" xfId="0" applyFont="1" applyFill="1" applyBorder="1" applyAlignment="1">
      <alignment horizontal="center" vertical="center" wrapText="1"/>
    </xf>
    <xf numFmtId="0" fontId="3" fillId="16" borderId="73" xfId="0" applyFont="1" applyFill="1" applyBorder="1" applyAlignment="1">
      <alignment horizontal="center" vertical="center" wrapText="1"/>
    </xf>
    <xf numFmtId="0" fontId="1" fillId="0" borderId="49" xfId="0" applyFont="1" applyBorder="1" applyAlignment="1">
      <alignment vertical="top" wrapText="1"/>
    </xf>
    <xf numFmtId="0" fontId="1" fillId="0" borderId="39" xfId="0" applyFont="1" applyBorder="1" applyAlignment="1">
      <alignment vertical="center" wrapText="1"/>
    </xf>
    <xf numFmtId="164" fontId="1" fillId="0" borderId="50" xfId="0" applyNumberFormat="1" applyFont="1" applyBorder="1" applyAlignment="1">
      <alignment horizontal="center" vertical="center"/>
    </xf>
    <xf numFmtId="0" fontId="3" fillId="2" borderId="79"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0" borderId="49" xfId="0" applyFont="1" applyBorder="1" applyAlignment="1">
      <alignment vertical="center" wrapText="1"/>
    </xf>
    <xf numFmtId="0" fontId="1" fillId="10" borderId="52" xfId="0" applyFont="1" applyFill="1" applyBorder="1" applyAlignment="1">
      <alignment vertical="center" wrapText="1"/>
    </xf>
    <xf numFmtId="9" fontId="1" fillId="0" borderId="49" xfId="0" applyNumberFormat="1" applyFont="1" applyBorder="1" applyAlignment="1">
      <alignment horizontal="right" vertical="top" wrapText="1"/>
    </xf>
    <xf numFmtId="0" fontId="20" fillId="10" borderId="47" xfId="0" applyFont="1" applyFill="1" applyBorder="1" applyAlignment="1">
      <alignment vertical="top" wrapText="1"/>
    </xf>
    <xf numFmtId="0" fontId="1" fillId="10" borderId="46" xfId="0" applyFont="1" applyFill="1" applyBorder="1" applyAlignment="1">
      <alignment vertical="center" wrapText="1"/>
    </xf>
    <xf numFmtId="0" fontId="1" fillId="10" borderId="72" xfId="0" applyFont="1" applyFill="1" applyBorder="1" applyAlignment="1">
      <alignment vertical="center" textRotation="90" wrapText="1"/>
    </xf>
    <xf numFmtId="0" fontId="1" fillId="10" borderId="81" xfId="0" applyFont="1" applyFill="1" applyBorder="1" applyAlignment="1">
      <alignment vertical="center" textRotation="90" wrapText="1"/>
    </xf>
    <xf numFmtId="0" fontId="1" fillId="0" borderId="29" xfId="0" applyFont="1" applyBorder="1" applyAlignment="1">
      <alignment vertical="center" wrapText="1"/>
    </xf>
    <xf numFmtId="164" fontId="1" fillId="0" borderId="9" xfId="0" applyNumberFormat="1" applyFont="1" applyBorder="1" applyAlignment="1">
      <alignment horizontal="center" vertical="center"/>
    </xf>
    <xf numFmtId="0" fontId="1" fillId="10" borderId="63" xfId="0" applyFont="1" applyFill="1" applyBorder="1" applyAlignment="1">
      <alignment vertical="center" textRotation="90" wrapText="1"/>
    </xf>
    <xf numFmtId="164" fontId="1" fillId="2" borderId="63" xfId="0" applyNumberFormat="1" applyFont="1" applyFill="1" applyBorder="1" applyAlignment="1">
      <alignment horizontal="center" vertical="center" wrapText="1"/>
    </xf>
    <xf numFmtId="0" fontId="1" fillId="0" borderId="47" xfId="0" applyFont="1" applyBorder="1" applyAlignment="1">
      <alignment vertical="center" wrapText="1"/>
    </xf>
    <xf numFmtId="0" fontId="1" fillId="10" borderId="79" xfId="0" applyFont="1" applyFill="1" applyBorder="1" applyAlignment="1">
      <alignment horizontal="center" vertical="center" wrapText="1"/>
    </xf>
    <xf numFmtId="0" fontId="1" fillId="0" borderId="29" xfId="0" applyFont="1" applyBorder="1" applyAlignment="1">
      <alignment horizontal="center" vertical="center" wrapText="1"/>
    </xf>
    <xf numFmtId="0" fontId="1" fillId="10" borderId="57" xfId="0" applyFont="1" applyFill="1" applyBorder="1" applyAlignment="1">
      <alignment horizontal="center" vertical="top" wrapText="1"/>
    </xf>
    <xf numFmtId="0" fontId="16" fillId="10" borderId="69" xfId="0" applyFont="1" applyFill="1" applyBorder="1" applyAlignment="1">
      <alignment horizontal="center" vertical="center" wrapText="1"/>
    </xf>
    <xf numFmtId="0" fontId="3" fillId="12" borderId="57" xfId="0" applyFont="1" applyFill="1" applyBorder="1" applyAlignment="1">
      <alignment horizontal="center" vertical="center" wrapText="1"/>
    </xf>
    <xf numFmtId="0" fontId="1" fillId="0" borderId="29" xfId="0" applyFont="1" applyBorder="1" applyAlignment="1">
      <alignment vertical="top" wrapText="1"/>
    </xf>
    <xf numFmtId="9" fontId="1" fillId="10" borderId="57" xfId="0" applyNumberFormat="1" applyFont="1" applyFill="1" applyBorder="1" applyAlignment="1">
      <alignment horizontal="right" vertical="top" wrapText="1"/>
    </xf>
    <xf numFmtId="0" fontId="1" fillId="0" borderId="13" xfId="0" applyFont="1" applyBorder="1" applyAlignment="1">
      <alignment horizontal="center" vertical="top" wrapText="1"/>
    </xf>
    <xf numFmtId="164" fontId="1" fillId="0" borderId="13" xfId="0" applyNumberFormat="1" applyFont="1" applyBorder="1" applyAlignment="1">
      <alignment horizontal="center" vertical="top"/>
    </xf>
    <xf numFmtId="164" fontId="3" fillId="2" borderId="79" xfId="0" applyNumberFormat="1" applyFont="1" applyFill="1" applyBorder="1" applyAlignment="1">
      <alignment horizontal="center" vertical="center" wrapText="1"/>
    </xf>
    <xf numFmtId="164" fontId="1" fillId="2" borderId="57" xfId="0" applyNumberFormat="1" applyFont="1" applyFill="1" applyBorder="1" applyAlignment="1">
      <alignment horizontal="center" vertical="center" wrapText="1"/>
    </xf>
    <xf numFmtId="0" fontId="18" fillId="0" borderId="47" xfId="0" applyFont="1" applyBorder="1" applyAlignment="1">
      <alignment vertical="top" wrapText="1"/>
    </xf>
    <xf numFmtId="0" fontId="1" fillId="0" borderId="9" xfId="0" applyFont="1" applyBorder="1" applyAlignment="1">
      <alignment horizontal="right" vertical="top" textRotation="90"/>
    </xf>
    <xf numFmtId="9" fontId="1" fillId="0" borderId="52" xfId="0" applyNumberFormat="1" applyFont="1" applyBorder="1" applyAlignment="1">
      <alignment horizontal="right" vertical="top"/>
    </xf>
    <xf numFmtId="164" fontId="1" fillId="0" borderId="52" xfId="0" applyNumberFormat="1" applyFont="1" applyBorder="1" applyAlignment="1">
      <alignment horizontal="center" vertical="top"/>
    </xf>
    <xf numFmtId="9" fontId="1" fillId="0" borderId="9" xfId="0" applyNumberFormat="1" applyFont="1" applyBorder="1" applyAlignment="1">
      <alignment horizontal="right" vertical="top"/>
    </xf>
    <xf numFmtId="0" fontId="1" fillId="10" borderId="46" xfId="0" applyFont="1" applyFill="1" applyBorder="1" applyAlignment="1">
      <alignment horizontal="center" vertical="top" textRotation="90" wrapText="1"/>
    </xf>
    <xf numFmtId="0" fontId="1" fillId="10" borderId="57" xfId="0" applyFont="1" applyFill="1" applyBorder="1" applyAlignment="1">
      <alignment horizontal="center" vertical="top" textRotation="90" wrapText="1"/>
    </xf>
    <xf numFmtId="0" fontId="1" fillId="10" borderId="46" xfId="0" applyFont="1" applyFill="1" applyBorder="1" applyAlignment="1">
      <alignment horizontal="right" vertical="center" textRotation="90" wrapText="1"/>
    </xf>
    <xf numFmtId="164" fontId="1" fillId="0" borderId="9" xfId="0" applyNumberFormat="1" applyFont="1" applyBorder="1" applyAlignment="1">
      <alignment horizontal="center" vertical="top"/>
    </xf>
    <xf numFmtId="0" fontId="1" fillId="0" borderId="63" xfId="0" applyFont="1" applyBorder="1" applyAlignment="1">
      <alignment horizontal="right" vertical="top" textRotation="90"/>
    </xf>
    <xf numFmtId="9" fontId="1" fillId="0" borderId="63" xfId="0" applyNumberFormat="1" applyFont="1" applyBorder="1" applyAlignment="1">
      <alignment horizontal="right" vertical="top"/>
    </xf>
    <xf numFmtId="164" fontId="1" fillId="0" borderId="63" xfId="0" applyNumberFormat="1" applyFont="1" applyBorder="1" applyAlignment="1">
      <alignment horizontal="center" vertical="top"/>
    </xf>
    <xf numFmtId="0" fontId="3" fillId="2" borderId="59" xfId="0" applyFont="1" applyFill="1" applyBorder="1" applyAlignment="1">
      <alignment horizontal="center" vertical="top" wrapText="1"/>
    </xf>
    <xf numFmtId="0" fontId="3" fillId="2" borderId="63" xfId="0" applyFont="1" applyFill="1" applyBorder="1" applyAlignment="1">
      <alignment horizontal="center" vertical="top" wrapText="1"/>
    </xf>
    <xf numFmtId="0" fontId="1" fillId="0" borderId="47" xfId="0" applyFont="1" applyBorder="1" applyAlignment="1">
      <alignment horizontal="center" vertical="center" wrapText="1"/>
    </xf>
    <xf numFmtId="0" fontId="4" fillId="0" borderId="89" xfId="0" applyFont="1" applyBorder="1"/>
    <xf numFmtId="0" fontId="1" fillId="10" borderId="49" xfId="0" applyFont="1" applyFill="1" applyBorder="1" applyAlignment="1">
      <alignment horizontal="right" vertical="top" textRotation="90" wrapText="1"/>
    </xf>
    <xf numFmtId="0" fontId="1" fillId="10" borderId="73" xfId="0" applyFont="1" applyFill="1" applyBorder="1" applyAlignment="1">
      <alignment horizontal="right" vertical="top" textRotation="90" wrapText="1"/>
    </xf>
    <xf numFmtId="0" fontId="4" fillId="0" borderId="25" xfId="0" applyFont="1" applyBorder="1"/>
    <xf numFmtId="0" fontId="1" fillId="0" borderId="55" xfId="0" applyFont="1" applyBorder="1" applyAlignment="1">
      <alignment horizontal="center" vertical="center" wrapText="1"/>
    </xf>
    <xf numFmtId="0" fontId="4" fillId="0" borderId="90" xfId="0" applyFont="1" applyBorder="1"/>
    <xf numFmtId="0" fontId="11" fillId="10" borderId="73" xfId="0" applyFont="1" applyFill="1" applyBorder="1" applyAlignment="1">
      <alignment horizontal="center" vertical="center" wrapText="1"/>
    </xf>
    <xf numFmtId="0" fontId="3" fillId="3" borderId="73" xfId="0" applyFont="1" applyFill="1" applyBorder="1" applyAlignment="1">
      <alignment horizontal="center" vertical="center" wrapText="1"/>
    </xf>
    <xf numFmtId="0" fontId="1" fillId="10" borderId="73" xfId="0" applyFont="1" applyFill="1" applyBorder="1" applyAlignment="1">
      <alignment horizontal="center" vertical="center" textRotation="90" wrapText="1"/>
    </xf>
    <xf numFmtId="0" fontId="1" fillId="0" borderId="49" xfId="0" applyFont="1" applyBorder="1" applyAlignment="1">
      <alignment horizontal="left" vertical="center" wrapText="1"/>
    </xf>
    <xf numFmtId="164" fontId="1" fillId="0" borderId="49" xfId="0" applyNumberFormat="1" applyFont="1" applyBorder="1" applyAlignment="1">
      <alignment horizontal="center" vertical="top"/>
    </xf>
    <xf numFmtId="164" fontId="3" fillId="2" borderId="72" xfId="0" applyNumberFormat="1" applyFont="1" applyFill="1" applyBorder="1" applyAlignment="1">
      <alignment horizontal="center" vertical="center" wrapText="1"/>
    </xf>
    <xf numFmtId="164" fontId="3" fillId="2" borderId="73" xfId="0" applyNumberFormat="1" applyFont="1" applyFill="1" applyBorder="1" applyAlignment="1">
      <alignment horizontal="center" vertical="center" wrapText="1"/>
    </xf>
    <xf numFmtId="0" fontId="1" fillId="0" borderId="49" xfId="0" applyFont="1" applyBorder="1" applyAlignment="1">
      <alignment horizontal="center" vertical="center"/>
    </xf>
    <xf numFmtId="0" fontId="1" fillId="0" borderId="3" xfId="0" applyFont="1" applyBorder="1" applyAlignment="1">
      <alignment horizontal="center" vertical="center"/>
    </xf>
    <xf numFmtId="0" fontId="1" fillId="0" borderId="55" xfId="0" applyFont="1" applyBorder="1" applyAlignment="1">
      <alignment horizontal="center" vertical="center"/>
    </xf>
    <xf numFmtId="0" fontId="1" fillId="0" borderId="39" xfId="0" applyFont="1" applyBorder="1" applyAlignment="1">
      <alignment horizontal="right" vertical="top" textRotation="90" wrapText="1"/>
    </xf>
    <xf numFmtId="9" fontId="1" fillId="0" borderId="39" xfId="0" applyNumberFormat="1" applyFont="1" applyBorder="1" applyAlignment="1">
      <alignment horizontal="right" vertical="top" wrapText="1"/>
    </xf>
    <xf numFmtId="0" fontId="1" fillId="10" borderId="64" xfId="0" applyFont="1" applyFill="1" applyBorder="1" applyAlignment="1">
      <alignment horizontal="center" vertical="top"/>
    </xf>
    <xf numFmtId="0" fontId="1" fillId="10" borderId="63" xfId="0" applyFont="1" applyFill="1" applyBorder="1" applyAlignment="1">
      <alignment horizontal="left" vertical="top" wrapText="1"/>
    </xf>
    <xf numFmtId="164" fontId="1" fillId="0" borderId="63" xfId="0" applyNumberFormat="1" applyFont="1" applyBorder="1" applyAlignment="1">
      <alignment horizontal="center" vertical="center"/>
    </xf>
    <xf numFmtId="0" fontId="1" fillId="2" borderId="63" xfId="0" applyFont="1" applyFill="1" applyBorder="1" applyAlignment="1">
      <alignment horizontal="center" vertical="center" wrapText="1"/>
    </xf>
    <xf numFmtId="0" fontId="4" fillId="0" borderId="94" xfId="0" applyFont="1" applyBorder="1"/>
    <xf numFmtId="0" fontId="1" fillId="10" borderId="15" xfId="0" applyFont="1" applyFill="1" applyBorder="1" applyAlignment="1">
      <alignment horizontal="center" vertical="center" wrapText="1"/>
    </xf>
    <xf numFmtId="0" fontId="1" fillId="0" borderId="13" xfId="0" applyFont="1" applyBorder="1" applyAlignment="1">
      <alignment horizontal="left" vertical="top" wrapText="1"/>
    </xf>
    <xf numFmtId="0" fontId="4" fillId="0" borderId="13" xfId="0" applyFont="1" applyBorder="1" applyAlignment="1">
      <alignment horizontal="right" vertical="top" textRotation="90"/>
    </xf>
    <xf numFmtId="9" fontId="1" fillId="10" borderId="15" xfId="0" applyNumberFormat="1" applyFont="1" applyFill="1" applyBorder="1" applyAlignment="1">
      <alignment horizontal="right" vertical="top" wrapText="1"/>
    </xf>
    <xf numFmtId="0" fontId="1" fillId="10" borderId="15" xfId="0" applyFont="1" applyFill="1" applyBorder="1" applyAlignment="1">
      <alignment horizontal="center" vertical="center" textRotation="90" wrapText="1"/>
    </xf>
    <xf numFmtId="0" fontId="1" fillId="10" borderId="15" xfId="0" applyFont="1" applyFill="1" applyBorder="1" applyAlignment="1">
      <alignment horizontal="right" vertical="center" textRotation="90" wrapText="1"/>
    </xf>
    <xf numFmtId="164" fontId="1" fillId="0" borderId="39" xfId="0" applyNumberFormat="1" applyFont="1" applyBorder="1" applyAlignment="1">
      <alignment horizontal="center" vertical="top"/>
    </xf>
    <xf numFmtId="0" fontId="4" fillId="0" borderId="55" xfId="0" applyFont="1" applyBorder="1" applyAlignment="1">
      <alignment horizontal="right" vertical="top" textRotation="90"/>
    </xf>
    <xf numFmtId="164" fontId="1" fillId="0" borderId="55" xfId="0" applyNumberFormat="1" applyFont="1" applyBorder="1" applyAlignment="1">
      <alignment horizontal="center" vertical="top"/>
    </xf>
    <xf numFmtId="0" fontId="16" fillId="10" borderId="63" xfId="0" applyFont="1" applyFill="1" applyBorder="1" applyAlignment="1">
      <alignment horizontal="center" vertical="center" wrapText="1"/>
    </xf>
    <xf numFmtId="0" fontId="4" fillId="0" borderId="13" xfId="0" applyFont="1" applyBorder="1" applyAlignment="1">
      <alignment horizontal="center" vertical="top" wrapText="1"/>
    </xf>
    <xf numFmtId="164" fontId="4" fillId="0" borderId="55" xfId="0" applyNumberFormat="1" applyFont="1" applyBorder="1" applyAlignment="1">
      <alignment horizontal="center" vertical="top"/>
    </xf>
    <xf numFmtId="0" fontId="1" fillId="2" borderId="59" xfId="0" applyFont="1" applyFill="1" applyBorder="1" applyAlignment="1">
      <alignment horizontal="center" vertical="center" wrapText="1"/>
    </xf>
    <xf numFmtId="164" fontId="4" fillId="0" borderId="77" xfId="0" applyNumberFormat="1" applyFont="1" applyBorder="1" applyAlignment="1">
      <alignment horizontal="center" vertical="top"/>
    </xf>
    <xf numFmtId="0" fontId="16" fillId="10" borderId="73" xfId="0" applyFont="1" applyFill="1" applyBorder="1" applyAlignment="1">
      <alignment horizontal="center" vertical="center" wrapText="1"/>
    </xf>
    <xf numFmtId="0" fontId="3" fillId="12" borderId="73" xfId="0" applyFont="1" applyFill="1" applyBorder="1" applyAlignment="1">
      <alignment horizontal="center" vertical="center" wrapText="1"/>
    </xf>
    <xf numFmtId="0" fontId="4" fillId="0" borderId="49" xfId="0" applyFont="1" applyBorder="1" applyAlignment="1">
      <alignment horizontal="right" vertical="top" textRotation="90"/>
    </xf>
    <xf numFmtId="164" fontId="4" fillId="0" borderId="65" xfId="0" applyNumberFormat="1" applyFont="1" applyBorder="1" applyAlignment="1">
      <alignment horizontal="center" vertical="top"/>
    </xf>
    <xf numFmtId="0" fontId="1" fillId="2" borderId="72" xfId="0" applyFont="1" applyFill="1" applyBorder="1" applyAlignment="1">
      <alignment horizontal="center" vertical="center" wrapText="1"/>
    </xf>
    <xf numFmtId="0" fontId="1" fillId="2" borderId="73" xfId="0" applyFont="1" applyFill="1" applyBorder="1" applyAlignment="1">
      <alignment horizontal="center" vertical="center" wrapText="1"/>
    </xf>
    <xf numFmtId="0" fontId="1" fillId="10" borderId="52" xfId="0" applyFont="1" applyFill="1" applyBorder="1" applyAlignment="1">
      <alignment horizontal="center" vertical="top" wrapText="1"/>
    </xf>
    <xf numFmtId="0" fontId="1" fillId="0" borderId="52" xfId="0" applyFont="1" applyBorder="1" applyAlignment="1">
      <alignment vertical="center" wrapText="1"/>
    </xf>
    <xf numFmtId="0" fontId="1" fillId="2" borderId="97" xfId="0" applyFont="1" applyFill="1" applyBorder="1" applyAlignment="1">
      <alignment horizontal="center" vertical="center" wrapText="1"/>
    </xf>
    <xf numFmtId="9" fontId="1" fillId="10" borderId="55" xfId="0" applyNumberFormat="1" applyFont="1" applyFill="1" applyBorder="1" applyAlignment="1">
      <alignment horizontal="right" vertical="top" wrapText="1"/>
    </xf>
    <xf numFmtId="0" fontId="1" fillId="10" borderId="55" xfId="0" applyFont="1" applyFill="1" applyBorder="1" applyAlignment="1">
      <alignment vertical="top" textRotation="90" wrapText="1"/>
    </xf>
    <xf numFmtId="0" fontId="1" fillId="10" borderId="55" xfId="0" applyFont="1" applyFill="1" applyBorder="1" applyAlignment="1">
      <alignment horizontal="right" vertical="center" textRotation="90" wrapText="1"/>
    </xf>
    <xf numFmtId="0" fontId="1" fillId="2" borderId="99" xfId="0" applyFont="1" applyFill="1" applyBorder="1" applyAlignment="1">
      <alignment horizontal="center" vertical="center" wrapText="1"/>
    </xf>
    <xf numFmtId="0" fontId="4" fillId="0" borderId="52" xfId="0" applyFont="1" applyBorder="1" applyAlignment="1">
      <alignment horizontal="center" vertical="top" wrapText="1"/>
    </xf>
    <xf numFmtId="164" fontId="1" fillId="10" borderId="52" xfId="0" applyNumberFormat="1" applyFont="1" applyFill="1" applyBorder="1" applyAlignment="1">
      <alignment horizontal="center" vertical="center" wrapText="1"/>
    </xf>
    <xf numFmtId="0" fontId="1" fillId="0" borderId="47" xfId="0" applyFont="1" applyBorder="1"/>
    <xf numFmtId="0" fontId="1" fillId="0" borderId="47" xfId="0" applyFont="1" applyBorder="1" applyAlignment="1">
      <alignment wrapText="1"/>
    </xf>
    <xf numFmtId="0" fontId="1" fillId="10" borderId="47" xfId="0" applyFont="1" applyFill="1" applyBorder="1" applyAlignment="1">
      <alignment horizontal="right" vertical="top" textRotation="90" wrapText="1"/>
    </xf>
    <xf numFmtId="9" fontId="1" fillId="10" borderId="47" xfId="0" applyNumberFormat="1" applyFont="1" applyFill="1" applyBorder="1" applyAlignment="1">
      <alignment horizontal="right" vertical="top" wrapText="1"/>
    </xf>
    <xf numFmtId="0" fontId="4" fillId="0" borderId="47" xfId="0" applyFont="1" applyBorder="1" applyAlignment="1">
      <alignment horizontal="center" vertical="top" wrapText="1"/>
    </xf>
    <xf numFmtId="164" fontId="1" fillId="10" borderId="47" xfId="0" applyNumberFormat="1" applyFont="1" applyFill="1" applyBorder="1" applyAlignment="1">
      <alignment horizontal="center" vertical="center" wrapText="1"/>
    </xf>
    <xf numFmtId="0" fontId="1" fillId="10" borderId="46" xfId="0" applyFont="1" applyFill="1" applyBorder="1" applyAlignment="1">
      <alignment horizontal="right" vertical="top" textRotation="90" wrapText="1"/>
    </xf>
    <xf numFmtId="9" fontId="1" fillId="10" borderId="46" xfId="0" applyNumberFormat="1" applyFont="1" applyFill="1" applyBorder="1" applyAlignment="1">
      <alignment horizontal="right" vertical="top" wrapText="1"/>
    </xf>
    <xf numFmtId="0" fontId="4" fillId="0" borderId="9" xfId="0" applyFont="1" applyBorder="1" applyAlignment="1">
      <alignment horizontal="center" vertical="top" wrapText="1"/>
    </xf>
    <xf numFmtId="164" fontId="1" fillId="10" borderId="46" xfId="0" applyNumberFormat="1" applyFont="1" applyFill="1" applyBorder="1" applyAlignment="1">
      <alignment horizontal="center" vertical="center" wrapText="1"/>
    </xf>
    <xf numFmtId="0" fontId="1" fillId="10" borderId="55" xfId="0" applyFont="1" applyFill="1" applyBorder="1" applyAlignment="1">
      <alignment vertical="center" textRotation="90" wrapText="1"/>
    </xf>
    <xf numFmtId="0" fontId="4" fillId="0" borderId="55" xfId="0" applyFont="1" applyBorder="1" applyAlignment="1">
      <alignment horizontal="center" vertical="top" wrapText="1"/>
    </xf>
    <xf numFmtId="164" fontId="1" fillId="10" borderId="55" xfId="0" applyNumberFormat="1" applyFont="1" applyFill="1" applyBorder="1" applyAlignment="1">
      <alignment horizontal="center" vertical="center" wrapText="1"/>
    </xf>
    <xf numFmtId="0" fontId="1" fillId="2" borderId="104" xfId="0" applyFont="1" applyFill="1" applyBorder="1" applyAlignment="1">
      <alignment horizontal="right"/>
    </xf>
    <xf numFmtId="0" fontId="3" fillId="2" borderId="75" xfId="0" applyFont="1" applyFill="1" applyBorder="1" applyAlignment="1">
      <alignment horizontal="center" vertical="center"/>
    </xf>
    <xf numFmtId="0" fontId="1" fillId="10" borderId="105" xfId="0" applyFont="1" applyFill="1" applyBorder="1" applyAlignment="1">
      <alignment vertical="center" wrapText="1"/>
    </xf>
    <xf numFmtId="0" fontId="1" fillId="10" borderId="106" xfId="0" applyFont="1" applyFill="1" applyBorder="1" applyAlignment="1">
      <alignment vertical="center" wrapText="1"/>
    </xf>
    <xf numFmtId="0" fontId="1" fillId="10" borderId="106" xfId="0" applyFont="1" applyFill="1" applyBorder="1" applyAlignment="1">
      <alignment horizontal="center" vertical="center" wrapText="1"/>
    </xf>
    <xf numFmtId="0" fontId="3" fillId="2" borderId="52" xfId="0" applyFont="1" applyFill="1" applyBorder="1" applyAlignment="1">
      <alignment vertical="top" wrapText="1"/>
    </xf>
    <xf numFmtId="0" fontId="1" fillId="10" borderId="74" xfId="0" applyFont="1" applyFill="1" applyBorder="1" applyAlignment="1">
      <alignment horizontal="center"/>
    </xf>
    <xf numFmtId="0" fontId="1" fillId="10" borderId="106" xfId="0" applyFont="1" applyFill="1" applyBorder="1" applyAlignment="1">
      <alignment horizontal="center"/>
    </xf>
    <xf numFmtId="0" fontId="1" fillId="0" borderId="3" xfId="0" applyFont="1" applyBorder="1" applyAlignment="1">
      <alignment horizontal="right"/>
    </xf>
    <xf numFmtId="0" fontId="1" fillId="0" borderId="27" xfId="0" applyFont="1" applyBorder="1" applyAlignment="1">
      <alignment horizontal="center" vertical="top" wrapText="1"/>
    </xf>
    <xf numFmtId="0" fontId="1" fillId="10" borderId="109" xfId="0" applyFont="1" applyFill="1" applyBorder="1" applyAlignment="1">
      <alignment vertical="center" wrapText="1"/>
    </xf>
    <xf numFmtId="0" fontId="1" fillId="10" borderId="110" xfId="0" applyFont="1" applyFill="1" applyBorder="1" applyAlignment="1">
      <alignment vertical="center" wrapText="1"/>
    </xf>
    <xf numFmtId="0" fontId="1" fillId="10" borderId="110" xfId="0" applyFont="1" applyFill="1" applyBorder="1" applyAlignment="1">
      <alignment horizontal="center" vertical="center" wrapText="1"/>
    </xf>
    <xf numFmtId="0" fontId="24" fillId="0" borderId="47" xfId="0" applyFont="1" applyBorder="1" applyAlignment="1">
      <alignment vertical="top" wrapText="1"/>
    </xf>
    <xf numFmtId="0" fontId="1" fillId="10" borderId="42" xfId="0" applyFont="1" applyFill="1" applyBorder="1" applyAlignment="1">
      <alignment horizontal="center"/>
    </xf>
    <xf numFmtId="0" fontId="1" fillId="10" borderId="110" xfId="0" applyFont="1" applyFill="1" applyBorder="1" applyAlignment="1">
      <alignment horizontal="center"/>
    </xf>
    <xf numFmtId="0" fontId="1" fillId="0" borderId="6" xfId="0" applyFont="1" applyBorder="1" applyAlignment="1">
      <alignment horizontal="right"/>
    </xf>
    <xf numFmtId="0" fontId="1" fillId="0" borderId="111" xfId="0" applyFont="1" applyBorder="1" applyAlignment="1">
      <alignment horizontal="center" vertical="top" wrapText="1"/>
    </xf>
    <xf numFmtId="0" fontId="12" fillId="0" borderId="47" xfId="0" applyFont="1" applyBorder="1" applyAlignment="1">
      <alignment vertical="top" wrapText="1"/>
    </xf>
    <xf numFmtId="0" fontId="25" fillId="0" borderId="47" xfId="0" applyFont="1" applyBorder="1" applyAlignment="1">
      <alignment vertical="top" wrapText="1"/>
    </xf>
    <xf numFmtId="0" fontId="26" fillId="0" borderId="47" xfId="0" applyFont="1" applyBorder="1" applyAlignment="1">
      <alignment vertical="top" wrapText="1"/>
    </xf>
    <xf numFmtId="0" fontId="1" fillId="8" borderId="47" xfId="0" applyFont="1" applyFill="1" applyBorder="1" applyAlignment="1">
      <alignment vertical="top" wrapText="1"/>
    </xf>
    <xf numFmtId="15" fontId="1" fillId="8" borderId="47" xfId="0" applyNumberFormat="1" applyFont="1" applyFill="1" applyBorder="1" applyAlignment="1">
      <alignment horizontal="left" vertical="top" wrapText="1"/>
    </xf>
    <xf numFmtId="0" fontId="1" fillId="10" borderId="110" xfId="0" applyFont="1" applyFill="1" applyBorder="1"/>
    <xf numFmtId="0" fontId="1" fillId="0" borderId="111" xfId="0" applyFont="1" applyBorder="1" applyAlignment="1">
      <alignment horizontal="center" vertical="center" wrapText="1"/>
    </xf>
    <xf numFmtId="0" fontId="1" fillId="0" borderId="41" xfId="0" applyFont="1" applyBorder="1" applyAlignment="1">
      <alignment horizontal="right"/>
    </xf>
    <xf numFmtId="0" fontId="1" fillId="0" borderId="66" xfId="0" applyFont="1" applyBorder="1" applyAlignment="1">
      <alignment horizontal="center" vertical="top" wrapText="1"/>
    </xf>
    <xf numFmtId="0" fontId="1" fillId="0" borderId="0" xfId="0" applyFont="1"/>
    <xf numFmtId="0" fontId="1" fillId="0" borderId="0" xfId="0" applyFont="1" applyAlignment="1">
      <alignment horizontal="center"/>
    </xf>
    <xf numFmtId="0" fontId="1" fillId="0" borderId="0" xfId="0" applyFont="1" applyAlignment="1">
      <alignment horizontal="center" vertical="top"/>
    </xf>
    <xf numFmtId="0" fontId="1" fillId="0" borderId="0" xfId="0" applyFont="1" applyAlignment="1">
      <alignment horizontal="right"/>
    </xf>
    <xf numFmtId="0" fontId="4" fillId="0" borderId="0" xfId="0" applyFont="1" applyAlignment="1">
      <alignment horizontal="center" vertical="top"/>
    </xf>
    <xf numFmtId="0" fontId="4" fillId="0" borderId="0" xfId="0" applyFont="1" applyAlignment="1">
      <alignment horizontal="right"/>
    </xf>
    <xf numFmtId="0" fontId="4" fillId="0" borderId="0" xfId="0" applyFont="1" applyAlignment="1">
      <alignment horizontal="center"/>
    </xf>
    <xf numFmtId="0" fontId="6" fillId="0" borderId="102" xfId="0" applyFont="1" applyBorder="1" applyAlignment="1">
      <alignment horizontal="left" vertical="top" wrapText="1"/>
    </xf>
    <xf numFmtId="0" fontId="4" fillId="0" borderId="47" xfId="0" applyFont="1" applyBorder="1" applyAlignment="1">
      <alignment horizontal="left" vertical="top" wrapText="1"/>
    </xf>
    <xf numFmtId="0" fontId="2" fillId="0" borderId="13" xfId="0" applyFont="1" applyBorder="1" applyAlignment="1">
      <alignment wrapText="1"/>
    </xf>
    <xf numFmtId="0" fontId="1" fillId="0" borderId="9" xfId="0" applyFont="1" applyBorder="1" applyAlignment="1">
      <alignment vertical="top" wrapText="1"/>
    </xf>
    <xf numFmtId="0" fontId="14" fillId="10" borderId="47" xfId="0" applyFont="1" applyFill="1" applyBorder="1" applyAlignment="1">
      <alignment horizontal="left" vertical="top" wrapText="1"/>
    </xf>
    <xf numFmtId="0" fontId="10" fillId="10" borderId="47" xfId="0" applyFont="1" applyFill="1" applyBorder="1" applyAlignment="1">
      <alignment horizontal="left" vertical="center" wrapText="1"/>
    </xf>
    <xf numFmtId="0" fontId="1" fillId="18" borderId="47" xfId="0" applyFont="1" applyFill="1" applyBorder="1" applyAlignment="1">
      <alignment vertical="top" wrapText="1"/>
    </xf>
    <xf numFmtId="0" fontId="1" fillId="18" borderId="47" xfId="0" applyFont="1" applyFill="1" applyBorder="1" applyAlignment="1">
      <alignment horizontal="left" vertical="top" wrapText="1"/>
    </xf>
    <xf numFmtId="0" fontId="34" fillId="18" borderId="47" xfId="0" applyFont="1" applyFill="1" applyBorder="1" applyAlignment="1">
      <alignment horizontal="left" vertical="top" wrapText="1"/>
    </xf>
    <xf numFmtId="0" fontId="3" fillId="10" borderId="125" xfId="0" applyFont="1" applyFill="1" applyBorder="1" applyAlignment="1">
      <alignment vertical="center" wrapText="1"/>
    </xf>
    <xf numFmtId="0" fontId="10" fillId="18" borderId="47" xfId="0" applyFont="1" applyFill="1" applyBorder="1" applyAlignment="1">
      <alignment vertical="top" wrapText="1"/>
    </xf>
    <xf numFmtId="0" fontId="1" fillId="10" borderId="9" xfId="0" applyFont="1" applyFill="1" applyBorder="1" applyAlignment="1">
      <alignment vertical="top" wrapText="1"/>
    </xf>
    <xf numFmtId="0" fontId="1" fillId="0" borderId="4" xfId="0" applyFont="1" applyBorder="1" applyAlignment="1">
      <alignment vertical="top" wrapText="1"/>
    </xf>
    <xf numFmtId="0" fontId="1" fillId="0" borderId="6" xfId="0" applyFont="1" applyBorder="1" applyAlignment="1">
      <alignment vertical="top" wrapText="1"/>
    </xf>
    <xf numFmtId="0" fontId="1" fillId="10" borderId="125" xfId="0" applyFont="1" applyFill="1" applyBorder="1" applyAlignment="1">
      <alignment vertical="top" wrapText="1"/>
    </xf>
    <xf numFmtId="0" fontId="3" fillId="8" borderId="47" xfId="0" applyFont="1" applyFill="1" applyBorder="1" applyAlignment="1">
      <alignment vertical="top" wrapText="1"/>
    </xf>
    <xf numFmtId="17" fontId="3" fillId="8" borderId="47" xfId="0" applyNumberFormat="1" applyFont="1" applyFill="1" applyBorder="1" applyAlignment="1">
      <alignment horizontal="left" vertical="top" wrapText="1"/>
    </xf>
    <xf numFmtId="0" fontId="35" fillId="8" borderId="47" xfId="0" applyFont="1" applyFill="1" applyBorder="1" applyAlignment="1">
      <alignment horizontal="left" vertical="top" wrapText="1"/>
    </xf>
    <xf numFmtId="0" fontId="3" fillId="0" borderId="47" xfId="0" applyFont="1" applyBorder="1"/>
    <xf numFmtId="0" fontId="3" fillId="0" borderId="5" xfId="0" applyFont="1" applyBorder="1"/>
    <xf numFmtId="0" fontId="2" fillId="0" borderId="119" xfId="4" applyFont="1" applyBorder="1" applyAlignment="1">
      <alignment vertical="top" wrapText="1"/>
    </xf>
    <xf numFmtId="0" fontId="1" fillId="10" borderId="46" xfId="0" applyFont="1" applyFill="1" applyBorder="1" applyAlignment="1">
      <alignment vertical="top" wrapText="1"/>
    </xf>
    <xf numFmtId="0" fontId="32" fillId="10" borderId="46" xfId="1" applyFill="1" applyBorder="1" applyAlignment="1">
      <alignment horizontal="left" vertical="center" wrapText="1"/>
    </xf>
    <xf numFmtId="0" fontId="1" fillId="10" borderId="15" xfId="0" applyFont="1" applyFill="1" applyBorder="1" applyAlignment="1">
      <alignment vertical="top" wrapText="1"/>
    </xf>
    <xf numFmtId="0" fontId="1" fillId="0" borderId="125" xfId="0" applyFont="1" applyBorder="1" applyAlignment="1">
      <alignment vertical="top" wrapText="1"/>
    </xf>
    <xf numFmtId="0" fontId="1" fillId="0" borderId="125" xfId="0" applyFont="1" applyBorder="1" applyAlignment="1">
      <alignment horizontal="left" vertical="top" wrapText="1"/>
    </xf>
    <xf numFmtId="0" fontId="1" fillId="10" borderId="45" xfId="0" applyFont="1" applyFill="1" applyBorder="1" applyAlignment="1">
      <alignment vertical="top" wrapText="1"/>
    </xf>
    <xf numFmtId="0" fontId="13" fillId="10" borderId="46" xfId="0" applyFont="1" applyFill="1" applyBorder="1" applyAlignment="1">
      <alignment horizontal="left" vertical="top" wrapText="1"/>
    </xf>
    <xf numFmtId="0" fontId="17" fillId="10" borderId="46" xfId="0" applyFont="1" applyFill="1" applyBorder="1" applyAlignment="1">
      <alignment horizontal="left" vertical="center" wrapText="1"/>
    </xf>
    <xf numFmtId="0" fontId="1" fillId="18" borderId="15" xfId="0" applyFont="1" applyFill="1" applyBorder="1" applyAlignment="1">
      <alignment vertical="top" wrapText="1"/>
    </xf>
    <xf numFmtId="0" fontId="1" fillId="18" borderId="15" xfId="0" applyFont="1" applyFill="1" applyBorder="1" applyAlignment="1">
      <alignment horizontal="left" vertical="top" wrapText="1"/>
    </xf>
    <xf numFmtId="0" fontId="19" fillId="15" borderId="125" xfId="0" applyFont="1" applyFill="1" applyBorder="1" applyAlignment="1">
      <alignment vertical="top"/>
    </xf>
    <xf numFmtId="0" fontId="2" fillId="0" borderId="108" xfId="0" applyFont="1" applyBorder="1" applyAlignment="1">
      <alignment wrapText="1"/>
    </xf>
    <xf numFmtId="0" fontId="1" fillId="10" borderId="46" xfId="0" applyFont="1" applyFill="1" applyBorder="1"/>
    <xf numFmtId="0" fontId="1" fillId="0" borderId="46" xfId="0" applyFont="1" applyBorder="1" applyAlignment="1">
      <alignment horizontal="left" vertical="top" wrapText="1"/>
    </xf>
    <xf numFmtId="0" fontId="1" fillId="10" borderId="108" xfId="0" applyFont="1" applyFill="1" applyBorder="1" applyAlignment="1">
      <alignment vertical="top" wrapText="1"/>
    </xf>
    <xf numFmtId="0" fontId="2" fillId="0" borderId="15" xfId="0" applyFont="1" applyBorder="1" applyAlignment="1">
      <alignment horizontal="center" vertical="center"/>
    </xf>
    <xf numFmtId="0" fontId="1" fillId="10" borderId="96" xfId="0" applyFont="1" applyFill="1" applyBorder="1" applyAlignment="1">
      <alignment vertical="top" wrapText="1"/>
    </xf>
    <xf numFmtId="0" fontId="1" fillId="10" borderId="15" xfId="0" applyFont="1" applyFill="1" applyBorder="1" applyAlignment="1">
      <alignment horizontal="left" vertical="center" wrapText="1"/>
    </xf>
    <xf numFmtId="0" fontId="3" fillId="10" borderId="15" xfId="0" applyFont="1" applyFill="1" applyBorder="1" applyAlignment="1">
      <alignment vertical="center" wrapText="1"/>
    </xf>
    <xf numFmtId="0" fontId="1" fillId="10" borderId="125" xfId="0" applyFont="1" applyFill="1" applyBorder="1"/>
    <xf numFmtId="0" fontId="4" fillId="0" borderId="125" xfId="0" applyFont="1" applyBorder="1"/>
    <xf numFmtId="0" fontId="3" fillId="10" borderId="91" xfId="0" applyFont="1" applyFill="1" applyBorder="1" applyAlignment="1">
      <alignment horizontal="center" vertical="center" wrapText="1"/>
    </xf>
    <xf numFmtId="0" fontId="3" fillId="10" borderId="61" xfId="0" applyFont="1" applyFill="1" applyBorder="1" applyAlignment="1">
      <alignment horizontal="center" vertical="center" wrapText="1"/>
    </xf>
    <xf numFmtId="0" fontId="3" fillId="10" borderId="128" xfId="0" applyFont="1" applyFill="1" applyBorder="1" applyAlignment="1">
      <alignment vertical="center" wrapText="1"/>
    </xf>
    <xf numFmtId="0" fontId="1" fillId="0" borderId="15" xfId="0" applyFont="1" applyBorder="1" applyAlignment="1">
      <alignment vertical="top" wrapText="1"/>
    </xf>
    <xf numFmtId="0" fontId="2" fillId="0" borderId="125" xfId="2" applyFont="1" applyBorder="1" applyAlignment="1">
      <alignment vertical="top" wrapText="1"/>
    </xf>
    <xf numFmtId="0" fontId="2" fillId="0" borderId="125" xfId="3" applyFont="1" applyBorder="1" applyAlignment="1">
      <alignment vertical="top" wrapText="1"/>
    </xf>
    <xf numFmtId="0" fontId="6" fillId="0" borderId="125" xfId="0" applyFont="1" applyBorder="1" applyAlignment="1">
      <alignment horizontal="left" vertical="top" wrapText="1"/>
    </xf>
    <xf numFmtId="0" fontId="22" fillId="0" borderId="125" xfId="0" applyFont="1" applyBorder="1" applyAlignment="1">
      <alignment horizontal="left" vertical="top" wrapText="1"/>
    </xf>
    <xf numFmtId="0" fontId="10" fillId="10" borderId="47" xfId="0" applyFont="1" applyFill="1" applyBorder="1" applyAlignment="1">
      <alignment vertical="center" wrapText="1"/>
    </xf>
    <xf numFmtId="0" fontId="23" fillId="10" borderId="6" xfId="0" applyFont="1" applyFill="1" applyBorder="1" applyAlignment="1">
      <alignment horizontal="left" vertical="center" wrapText="1"/>
    </xf>
    <xf numFmtId="0" fontId="22" fillId="0" borderId="126" xfId="0" applyFont="1" applyBorder="1" applyAlignment="1">
      <alignment horizontal="left" vertical="top" wrapText="1"/>
    </xf>
    <xf numFmtId="0" fontId="1" fillId="10" borderId="126" xfId="0" applyFont="1" applyFill="1" applyBorder="1" applyAlignment="1">
      <alignment vertical="top" wrapText="1"/>
    </xf>
    <xf numFmtId="0" fontId="22" fillId="0" borderId="125" xfId="0" applyFont="1" applyBorder="1" applyAlignment="1">
      <alignment vertical="center" wrapText="1"/>
    </xf>
    <xf numFmtId="0" fontId="2" fillId="0" borderId="29" xfId="0" applyFont="1" applyBorder="1" applyAlignment="1">
      <alignment wrapText="1"/>
    </xf>
    <xf numFmtId="0" fontId="2" fillId="0" borderId="29" xfId="0" applyFont="1" applyBorder="1" applyAlignment="1">
      <alignment horizontal="center" wrapText="1"/>
    </xf>
    <xf numFmtId="0" fontId="37" fillId="10" borderId="47" xfId="1" applyFont="1" applyFill="1" applyBorder="1" applyAlignment="1">
      <alignment vertical="top" wrapText="1"/>
    </xf>
    <xf numFmtId="0" fontId="10" fillId="0" borderId="47" xfId="0" applyFont="1" applyBorder="1" applyAlignment="1">
      <alignment vertical="top" wrapText="1"/>
    </xf>
    <xf numFmtId="0" fontId="1" fillId="0" borderId="0" xfId="0" applyFont="1" applyAlignment="1">
      <alignment horizontal="left" vertical="top" wrapText="1"/>
    </xf>
    <xf numFmtId="0" fontId="10" fillId="0" borderId="47" xfId="0" applyFont="1" applyBorder="1" applyAlignment="1">
      <alignment horizontal="left" vertical="top" wrapText="1"/>
    </xf>
    <xf numFmtId="0" fontId="37" fillId="0" borderId="47" xfId="1" applyFont="1" applyBorder="1" applyAlignment="1">
      <alignment vertical="top" wrapText="1"/>
    </xf>
    <xf numFmtId="0" fontId="37" fillId="0" borderId="47" xfId="1" applyFont="1" applyBorder="1" applyAlignment="1">
      <alignment horizontal="left" vertical="top" wrapText="1"/>
    </xf>
    <xf numFmtId="0" fontId="10" fillId="10" borderId="47" xfId="0" applyFont="1" applyFill="1" applyBorder="1" applyAlignment="1">
      <alignment horizontal="left" vertical="top" wrapText="1"/>
    </xf>
    <xf numFmtId="0" fontId="13" fillId="10" borderId="47" xfId="0" applyFont="1" applyFill="1" applyBorder="1" applyAlignment="1">
      <alignment horizontal="left" vertical="top" wrapText="1"/>
    </xf>
    <xf numFmtId="0" fontId="8" fillId="0" borderId="125" xfId="0" applyFont="1" applyBorder="1" applyAlignment="1">
      <alignment horizontal="left" wrapText="1"/>
    </xf>
    <xf numFmtId="0" fontId="8" fillId="18" borderId="117" xfId="0" applyFont="1" applyFill="1" applyBorder="1" applyAlignment="1">
      <alignment horizontal="center" vertical="top" wrapText="1"/>
    </xf>
    <xf numFmtId="0" fontId="37" fillId="0" borderId="125" xfId="1" applyFont="1" applyBorder="1" applyAlignment="1">
      <alignment horizontal="left" vertical="top" wrapText="1"/>
    </xf>
    <xf numFmtId="0" fontId="8" fillId="18" borderId="125" xfId="0" applyFont="1" applyFill="1" applyBorder="1" applyAlignment="1">
      <alignment horizontal="center" vertical="top" wrapText="1"/>
    </xf>
    <xf numFmtId="0" fontId="2" fillId="0" borderId="125" xfId="0" applyFont="1" applyBorder="1" applyAlignment="1">
      <alignment vertical="top" wrapText="1"/>
    </xf>
    <xf numFmtId="0" fontId="8" fillId="18" borderId="125" xfId="0" applyFont="1" applyFill="1" applyBorder="1" applyAlignment="1">
      <alignment vertical="top" wrapText="1"/>
    </xf>
    <xf numFmtId="0" fontId="2" fillId="18" borderId="125" xfId="0" applyFont="1" applyFill="1" applyBorder="1" applyAlignment="1">
      <alignment vertical="top" wrapText="1"/>
    </xf>
    <xf numFmtId="0" fontId="37" fillId="18" borderId="125" xfId="1" applyFont="1" applyFill="1" applyBorder="1" applyAlignment="1">
      <alignment horizontal="center" vertical="top" wrapText="1"/>
    </xf>
    <xf numFmtId="0" fontId="8" fillId="0" borderId="125" xfId="0" applyFont="1" applyBorder="1" applyAlignment="1">
      <alignment vertical="top" wrapText="1"/>
    </xf>
    <xf numFmtId="0" fontId="39" fillId="17" borderId="116" xfId="0" applyFont="1" applyFill="1" applyBorder="1" applyAlignment="1">
      <alignment vertical="top" wrapText="1"/>
    </xf>
    <xf numFmtId="0" fontId="8" fillId="17" borderId="117" xfId="0" applyFont="1" applyFill="1" applyBorder="1" applyAlignment="1">
      <alignment horizontal="center" vertical="top" wrapText="1"/>
    </xf>
    <xf numFmtId="0" fontId="8" fillId="0" borderId="116" xfId="0" applyFont="1" applyBorder="1" applyAlignment="1">
      <alignment vertical="top" wrapText="1"/>
    </xf>
    <xf numFmtId="0" fontId="10" fillId="10" borderId="55" xfId="0" applyFont="1" applyFill="1" applyBorder="1" applyAlignment="1">
      <alignment vertical="top" wrapText="1"/>
    </xf>
    <xf numFmtId="0" fontId="2" fillId="17" borderId="125" xfId="0" applyFont="1" applyFill="1" applyBorder="1" applyAlignment="1">
      <alignment vertical="top" wrapText="1"/>
    </xf>
    <xf numFmtId="0" fontId="8" fillId="0" borderId="118" xfId="0" applyFont="1" applyBorder="1" applyAlignment="1">
      <alignment vertical="top" wrapText="1"/>
    </xf>
    <xf numFmtId="0" fontId="6" fillId="0" borderId="125" xfId="0" applyFont="1" applyBorder="1" applyAlignment="1">
      <alignment vertical="top"/>
    </xf>
    <xf numFmtId="0" fontId="8" fillId="0" borderId="127" xfId="0" applyFont="1" applyBorder="1" applyAlignment="1">
      <alignment vertical="top" wrapText="1"/>
    </xf>
    <xf numFmtId="0" fontId="14" fillId="0" borderId="47" xfId="0" applyFont="1" applyBorder="1" applyAlignment="1">
      <alignment horizontal="left" vertical="top" wrapText="1"/>
    </xf>
    <xf numFmtId="0" fontId="14" fillId="0" borderId="129" xfId="0" applyFont="1" applyBorder="1" applyAlignment="1">
      <alignment horizontal="left" vertical="top" wrapText="1"/>
    </xf>
    <xf numFmtId="0" fontId="13" fillId="0" borderId="6" xfId="0" applyFont="1" applyBorder="1" applyAlignment="1">
      <alignment horizontal="left" vertical="top"/>
    </xf>
    <xf numFmtId="0" fontId="14" fillId="0" borderId="125" xfId="0" applyFont="1" applyBorder="1" applyAlignment="1">
      <alignment horizontal="left" vertical="top" wrapText="1"/>
    </xf>
    <xf numFmtId="0" fontId="14" fillId="0" borderId="15" xfId="0" applyFont="1" applyBorder="1" applyAlignment="1">
      <alignment horizontal="left" vertical="top" wrapText="1"/>
    </xf>
    <xf numFmtId="0" fontId="32" fillId="0" borderId="126" xfId="1" applyBorder="1" applyAlignment="1">
      <alignment horizontal="left" vertical="top" wrapText="1"/>
    </xf>
    <xf numFmtId="0" fontId="1" fillId="0" borderId="4" xfId="0" applyFont="1" applyBorder="1" applyAlignment="1">
      <alignment horizontal="center" vertical="top" wrapText="1"/>
    </xf>
    <xf numFmtId="0" fontId="1" fillId="0" borderId="44" xfId="0" applyFont="1" applyBorder="1" applyAlignment="1">
      <alignment horizontal="left" vertical="top" wrapText="1"/>
    </xf>
    <xf numFmtId="0" fontId="10" fillId="10" borderId="46" xfId="0" applyFont="1" applyFill="1" applyBorder="1" applyAlignment="1">
      <alignment horizontal="left" vertical="center" wrapText="1"/>
    </xf>
    <xf numFmtId="0" fontId="2" fillId="0" borderId="129" xfId="0" applyFont="1" applyBorder="1" applyAlignment="1">
      <alignment vertical="top" wrapText="1"/>
    </xf>
    <xf numFmtId="0" fontId="10" fillId="10" borderId="15" xfId="0" applyFont="1" applyFill="1" applyBorder="1" applyAlignment="1">
      <alignment vertical="top" wrapText="1"/>
    </xf>
    <xf numFmtId="17" fontId="3" fillId="10" borderId="125" xfId="0" applyNumberFormat="1" applyFont="1" applyFill="1" applyBorder="1" applyAlignment="1">
      <alignment vertical="center" wrapText="1"/>
    </xf>
    <xf numFmtId="0" fontId="30" fillId="18" borderId="47" xfId="0" applyFont="1" applyFill="1" applyBorder="1" applyAlignment="1">
      <alignment horizontal="left" vertical="top" wrapText="1"/>
    </xf>
    <xf numFmtId="0" fontId="37" fillId="18" borderId="125" xfId="1" applyFont="1" applyFill="1" applyBorder="1" applyAlignment="1">
      <alignment horizontal="left" vertical="top" wrapText="1"/>
    </xf>
    <xf numFmtId="0" fontId="3" fillId="21" borderId="49" xfId="0" applyFont="1" applyFill="1" applyBorder="1" applyAlignment="1">
      <alignment horizontal="center" vertical="center" wrapText="1"/>
    </xf>
    <xf numFmtId="0" fontId="3" fillId="19" borderId="63" xfId="0" applyFont="1" applyFill="1" applyBorder="1" applyAlignment="1">
      <alignment horizontal="center" vertical="center" wrapText="1"/>
    </xf>
    <xf numFmtId="0" fontId="3" fillId="19" borderId="64" xfId="0" applyFont="1" applyFill="1" applyBorder="1" applyAlignment="1">
      <alignment horizontal="center" vertical="center" wrapText="1"/>
    </xf>
    <xf numFmtId="0" fontId="3" fillId="19" borderId="57" xfId="0" applyFont="1" applyFill="1" applyBorder="1" applyAlignment="1">
      <alignment horizontal="center" vertical="center" wrapText="1"/>
    </xf>
    <xf numFmtId="0" fontId="1" fillId="18" borderId="52" xfId="0" applyFont="1" applyFill="1" applyBorder="1" applyAlignment="1">
      <alignment horizontal="left" vertical="center" wrapText="1"/>
    </xf>
    <xf numFmtId="0" fontId="1" fillId="18" borderId="9" xfId="0" applyFont="1" applyFill="1" applyBorder="1" applyAlignment="1">
      <alignment horizontal="left" vertical="top" wrapText="1"/>
    </xf>
    <xf numFmtId="0" fontId="1" fillId="18" borderId="52" xfId="0" applyFont="1" applyFill="1" applyBorder="1" applyAlignment="1">
      <alignment horizontal="center" vertical="top" wrapText="1"/>
    </xf>
    <xf numFmtId="0" fontId="1" fillId="18" borderId="9" xfId="0" applyFont="1" applyFill="1" applyBorder="1" applyAlignment="1">
      <alignment horizontal="center" vertical="top" wrapText="1"/>
    </xf>
    <xf numFmtId="0" fontId="3" fillId="19" borderId="73" xfId="0" applyFont="1" applyFill="1" applyBorder="1" applyAlignment="1">
      <alignment horizontal="center" vertical="center" wrapText="1"/>
    </xf>
    <xf numFmtId="0" fontId="3" fillId="21" borderId="63" xfId="0" applyFont="1" applyFill="1" applyBorder="1" applyAlignment="1">
      <alignment horizontal="center" vertical="center" wrapText="1"/>
    </xf>
    <xf numFmtId="0" fontId="40" fillId="0" borderId="126" xfId="0" applyFont="1" applyBorder="1" applyAlignment="1">
      <alignment horizontal="left" vertical="top" wrapText="1"/>
    </xf>
    <xf numFmtId="0" fontId="40" fillId="0" borderId="125" xfId="0" applyFont="1" applyBorder="1" applyAlignment="1">
      <alignment horizontal="left" vertical="top" wrapText="1"/>
    </xf>
    <xf numFmtId="0" fontId="40" fillId="0" borderId="125" xfId="1" applyFont="1" applyBorder="1" applyAlignment="1">
      <alignment horizontal="left" vertical="top" wrapText="1"/>
    </xf>
    <xf numFmtId="0" fontId="41" fillId="0" borderId="135" xfId="0" applyFont="1" applyBorder="1" applyAlignment="1">
      <alignment vertical="top" wrapText="1"/>
    </xf>
    <xf numFmtId="0" fontId="1" fillId="18" borderId="4" xfId="0" applyFont="1" applyFill="1" applyBorder="1" applyAlignment="1">
      <alignment horizontal="left" vertical="top" wrapText="1"/>
    </xf>
    <xf numFmtId="0" fontId="42" fillId="18" borderId="4" xfId="0" applyFont="1" applyFill="1" applyBorder="1" applyAlignment="1">
      <alignment horizontal="left" vertical="top" wrapText="1"/>
    </xf>
    <xf numFmtId="0" fontId="43" fillId="18" borderId="4" xfId="0" applyFont="1" applyFill="1" applyBorder="1" applyAlignment="1">
      <alignment vertical="top" wrapText="1"/>
    </xf>
    <xf numFmtId="0" fontId="43" fillId="18" borderId="4" xfId="0" applyFont="1" applyFill="1" applyBorder="1" applyAlignment="1">
      <alignment horizontal="left" vertical="top" wrapText="1"/>
    </xf>
    <xf numFmtId="0" fontId="1" fillId="0" borderId="6" xfId="0" applyFont="1" applyBorder="1" applyAlignment="1">
      <alignment horizontal="left" vertical="top" wrapText="1"/>
    </xf>
    <xf numFmtId="0" fontId="1" fillId="0" borderId="46" xfId="0" applyFont="1" applyBorder="1" applyAlignment="1">
      <alignment vertical="top" wrapText="1"/>
    </xf>
    <xf numFmtId="0" fontId="1" fillId="18" borderId="46" xfId="0" applyFont="1" applyFill="1" applyBorder="1" applyAlignment="1">
      <alignment horizontal="left" vertical="top" wrapText="1"/>
    </xf>
    <xf numFmtId="0" fontId="1" fillId="10" borderId="129" xfId="0" applyFont="1" applyFill="1" applyBorder="1" applyAlignment="1">
      <alignment vertical="top" wrapText="1"/>
    </xf>
    <xf numFmtId="0" fontId="1" fillId="10" borderId="15" xfId="0" applyFont="1" applyFill="1" applyBorder="1"/>
    <xf numFmtId="0" fontId="2" fillId="0" borderId="136" xfId="2" applyFont="1" applyBorder="1" applyAlignment="1">
      <alignment vertical="top" wrapText="1"/>
    </xf>
    <xf numFmtId="0" fontId="10" fillId="10" borderId="125" xfId="0" applyFont="1" applyFill="1" applyBorder="1" applyAlignment="1">
      <alignment vertical="top" wrapText="1"/>
    </xf>
    <xf numFmtId="0" fontId="43" fillId="0" borderId="6" xfId="0" applyFont="1" applyBorder="1" applyAlignment="1">
      <alignment horizontal="left" vertical="top" wrapText="1"/>
    </xf>
    <xf numFmtId="0" fontId="41" fillId="0" borderId="119" xfId="4" applyFont="1" applyBorder="1" applyAlignment="1">
      <alignment vertical="top" wrapText="1"/>
    </xf>
    <xf numFmtId="0" fontId="2" fillId="0" borderId="121" xfId="4" applyFont="1" applyBorder="1" applyAlignment="1">
      <alignment vertical="top" wrapText="1"/>
    </xf>
    <xf numFmtId="0" fontId="2" fillId="0" borderId="108" xfId="4" applyFont="1" applyBorder="1" applyAlignment="1">
      <alignment vertical="top" wrapText="1"/>
    </xf>
    <xf numFmtId="0" fontId="2" fillId="0" borderId="124" xfId="4" applyFont="1" applyBorder="1" applyAlignment="1">
      <alignment vertical="top" wrapText="1"/>
    </xf>
    <xf numFmtId="0" fontId="1" fillId="10" borderId="6" xfId="0" applyFont="1" applyFill="1" applyBorder="1" applyAlignment="1">
      <alignment horizontal="left" vertical="top" wrapText="1"/>
    </xf>
    <xf numFmtId="0" fontId="2" fillId="0" borderId="125" xfId="4" applyFont="1" applyBorder="1" applyAlignment="1">
      <alignment vertical="top" wrapText="1"/>
    </xf>
    <xf numFmtId="0" fontId="43" fillId="0" borderId="15" xfId="0" applyFont="1" applyBorder="1" applyAlignment="1">
      <alignment horizontal="left" vertical="top" wrapText="1"/>
    </xf>
    <xf numFmtId="0" fontId="3" fillId="2" borderId="126" xfId="0" applyFont="1" applyFill="1" applyBorder="1" applyAlignment="1">
      <alignment horizontal="center" vertical="center" wrapText="1"/>
    </xf>
    <xf numFmtId="0" fontId="2" fillId="10" borderId="125" xfId="0" applyFont="1" applyFill="1" applyBorder="1" applyAlignment="1">
      <alignment vertical="top" wrapText="1"/>
    </xf>
    <xf numFmtId="0" fontId="2" fillId="0" borderId="125" xfId="0" applyFont="1" applyBorder="1" applyAlignment="1">
      <alignment horizontal="left" vertical="top" wrapText="1"/>
    </xf>
    <xf numFmtId="0" fontId="2" fillId="10" borderId="125" xfId="1" applyFont="1" applyFill="1" applyBorder="1" applyAlignment="1">
      <alignment vertical="top" wrapText="1"/>
    </xf>
    <xf numFmtId="0" fontId="45" fillId="0" borderId="125" xfId="0" applyFont="1" applyBorder="1" applyAlignment="1">
      <alignment horizontal="left" vertical="top" wrapText="1"/>
    </xf>
    <xf numFmtId="0" fontId="45" fillId="10" borderId="125" xfId="0" applyFont="1" applyFill="1" applyBorder="1" applyAlignment="1">
      <alignment horizontal="left" vertical="center" wrapText="1"/>
    </xf>
    <xf numFmtId="0" fontId="45" fillId="0" borderId="125" xfId="0" applyFont="1" applyBorder="1" applyAlignment="1">
      <alignment vertical="center" wrapText="1"/>
    </xf>
    <xf numFmtId="0" fontId="44" fillId="0" borderId="0" xfId="0" applyFont="1"/>
    <xf numFmtId="0" fontId="45" fillId="0" borderId="0" xfId="0" applyFont="1"/>
    <xf numFmtId="0" fontId="36" fillId="2" borderId="47" xfId="0" applyFont="1" applyFill="1" applyBorder="1" applyAlignment="1">
      <alignment horizontal="center" vertical="center" wrapText="1"/>
    </xf>
    <xf numFmtId="0" fontId="1" fillId="0" borderId="53" xfId="0" applyFont="1" applyBorder="1" applyAlignment="1">
      <alignment horizontal="left" vertical="top" wrapText="1"/>
    </xf>
    <xf numFmtId="0" fontId="2" fillId="0" borderId="125" xfId="0" applyFont="1" applyBorder="1" applyAlignment="1">
      <alignment vertical="center" wrapText="1"/>
    </xf>
    <xf numFmtId="0" fontId="45" fillId="0" borderId="125" xfId="0" applyFont="1" applyBorder="1" applyAlignment="1">
      <alignment horizontal="left" vertical="top" wrapText="1"/>
    </xf>
    <xf numFmtId="0" fontId="45" fillId="0" borderId="125" xfId="0" applyFont="1" applyBorder="1" applyAlignment="1">
      <alignment horizontal="left" vertical="center" wrapText="1"/>
    </xf>
    <xf numFmtId="0" fontId="10" fillId="10" borderId="9" xfId="0" applyFont="1" applyFill="1" applyBorder="1" applyAlignment="1">
      <alignment horizontal="center" vertical="top" wrapText="1"/>
    </xf>
    <xf numFmtId="0" fontId="2" fillId="0" borderId="13" xfId="0" applyFont="1" applyBorder="1"/>
    <xf numFmtId="0" fontId="1" fillId="10" borderId="9" xfId="0" applyFont="1" applyFill="1" applyBorder="1" applyAlignment="1">
      <alignment horizontal="center" vertical="top" wrapText="1"/>
    </xf>
    <xf numFmtId="0" fontId="1" fillId="0" borderId="9" xfId="0" applyFont="1" applyBorder="1" applyAlignment="1">
      <alignment horizontal="center" vertical="top" wrapText="1"/>
    </xf>
    <xf numFmtId="0" fontId="2" fillId="10" borderId="125" xfId="0" applyFont="1" applyFill="1" applyBorder="1" applyAlignment="1">
      <alignment horizontal="left" vertical="top" wrapText="1"/>
    </xf>
    <xf numFmtId="0" fontId="15" fillId="10" borderId="9" xfId="0" applyFont="1" applyFill="1" applyBorder="1" applyAlignment="1">
      <alignment horizontal="center" vertical="top" wrapText="1"/>
    </xf>
    <xf numFmtId="0" fontId="1" fillId="10" borderId="9" xfId="0" applyFont="1" applyFill="1" applyBorder="1" applyAlignment="1">
      <alignment horizontal="left" vertical="top" wrapText="1"/>
    </xf>
    <xf numFmtId="0" fontId="1" fillId="10" borderId="48" xfId="0" applyFont="1" applyFill="1" applyBorder="1" applyAlignment="1">
      <alignment horizontal="center" vertical="center" wrapText="1"/>
    </xf>
    <xf numFmtId="0" fontId="2" fillId="0" borderId="38" xfId="0" applyFont="1" applyBorder="1"/>
    <xf numFmtId="0" fontId="1" fillId="10" borderId="49" xfId="0" applyFont="1" applyFill="1" applyBorder="1" applyAlignment="1">
      <alignment horizontal="center" vertical="center" wrapText="1"/>
    </xf>
    <xf numFmtId="0" fontId="2" fillId="0" borderId="39" xfId="0" applyFont="1" applyBorder="1"/>
    <xf numFmtId="0" fontId="3" fillId="11" borderId="50" xfId="0" applyFont="1" applyFill="1" applyBorder="1" applyAlignment="1">
      <alignment horizontal="center" vertical="center" wrapText="1"/>
    </xf>
    <xf numFmtId="0" fontId="2" fillId="0" borderId="51"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1" fillId="10" borderId="49" xfId="0" applyFont="1" applyFill="1" applyBorder="1" applyAlignment="1">
      <alignment horizontal="center" vertical="top" wrapText="1"/>
    </xf>
    <xf numFmtId="0" fontId="9" fillId="10" borderId="49" xfId="0" applyFont="1" applyFill="1" applyBorder="1" applyAlignment="1">
      <alignment horizontal="center" vertical="center" wrapText="1"/>
    </xf>
    <xf numFmtId="0" fontId="1" fillId="10" borderId="49" xfId="0" applyFont="1" applyFill="1" applyBorder="1" applyAlignment="1">
      <alignment horizontal="right" vertical="center" textRotation="90" wrapText="1"/>
    </xf>
    <xf numFmtId="0" fontId="3" fillId="3" borderId="49" xfId="0" applyFont="1" applyFill="1" applyBorder="1" applyAlignment="1">
      <alignment horizontal="center" vertical="center" wrapText="1"/>
    </xf>
    <xf numFmtId="0" fontId="2" fillId="0" borderId="29" xfId="0" applyFont="1" applyBorder="1"/>
    <xf numFmtId="0" fontId="1" fillId="0" borderId="9" xfId="0" applyFont="1" applyBorder="1" applyAlignment="1">
      <alignment horizontal="left" vertical="top" wrapText="1"/>
    </xf>
    <xf numFmtId="0" fontId="18" fillId="10" borderId="9" xfId="0" applyFont="1" applyFill="1" applyBorder="1" applyAlignment="1">
      <alignment horizontal="center" vertical="top" wrapText="1"/>
    </xf>
    <xf numFmtId="0" fontId="3" fillId="21" borderId="49" xfId="0" applyFont="1" applyFill="1" applyBorder="1" applyAlignment="1">
      <alignment horizontal="center" vertical="center" wrapText="1"/>
    </xf>
    <xf numFmtId="0" fontId="2" fillId="22" borderId="39" xfId="0" applyFont="1" applyFill="1" applyBorder="1"/>
    <xf numFmtId="0" fontId="1" fillId="10" borderId="45" xfId="0" applyFont="1" applyFill="1" applyBorder="1" applyAlignment="1">
      <alignment horizontal="center" vertical="top" wrapText="1"/>
    </xf>
    <xf numFmtId="0" fontId="2" fillId="0" borderId="12" xfId="0" applyFont="1" applyBorder="1"/>
    <xf numFmtId="0" fontId="3" fillId="2" borderId="48" xfId="0" applyFont="1" applyFill="1" applyBorder="1" applyAlignment="1">
      <alignment horizontal="center" vertical="top" wrapText="1"/>
    </xf>
    <xf numFmtId="0" fontId="3" fillId="2" borderId="49" xfId="0" applyFont="1" applyFill="1" applyBorder="1" applyAlignment="1">
      <alignment horizontal="center" vertical="top" wrapText="1"/>
    </xf>
    <xf numFmtId="0" fontId="2" fillId="0" borderId="125" xfId="0" applyFont="1" applyBorder="1" applyAlignment="1">
      <alignment horizontal="left" vertical="top" wrapText="1"/>
    </xf>
    <xf numFmtId="164" fontId="3" fillId="2" borderId="49" xfId="0" applyNumberFormat="1" applyFont="1" applyFill="1" applyBorder="1" applyAlignment="1">
      <alignment horizontal="center" vertical="center" wrapText="1"/>
    </xf>
    <xf numFmtId="0" fontId="1" fillId="10" borderId="49" xfId="0" applyFont="1" applyFill="1" applyBorder="1" applyAlignment="1">
      <alignment horizontal="center" vertical="center" textRotation="90" wrapText="1"/>
    </xf>
    <xf numFmtId="0" fontId="3" fillId="13" borderId="49" xfId="0" applyFont="1" applyFill="1" applyBorder="1" applyAlignment="1">
      <alignment horizontal="center" vertical="center" wrapText="1"/>
    </xf>
    <xf numFmtId="0" fontId="3" fillId="12" borderId="49" xfId="0" applyFont="1" applyFill="1" applyBorder="1" applyAlignment="1">
      <alignment horizontal="center" vertical="center" wrapText="1"/>
    </xf>
    <xf numFmtId="0" fontId="3" fillId="21" borderId="73" xfId="0" applyFont="1" applyFill="1" applyBorder="1" applyAlignment="1">
      <alignment horizontal="center" vertical="center" wrapText="1"/>
    </xf>
    <xf numFmtId="0" fontId="3" fillId="21" borderId="69" xfId="0" applyFont="1" applyFill="1" applyBorder="1" applyAlignment="1">
      <alignment horizontal="center" vertical="center" wrapText="1"/>
    </xf>
    <xf numFmtId="164" fontId="3" fillId="2" borderId="48" xfId="0" applyNumberFormat="1" applyFont="1" applyFill="1" applyBorder="1" applyAlignment="1">
      <alignment horizontal="center" vertical="center" wrapText="1"/>
    </xf>
    <xf numFmtId="0" fontId="2" fillId="0" borderId="30" xfId="0" applyFont="1" applyBorder="1"/>
    <xf numFmtId="0" fontId="1" fillId="10" borderId="73" xfId="0" applyFont="1" applyFill="1" applyBorder="1" applyAlignment="1">
      <alignment horizontal="center" vertical="center" wrapText="1"/>
    </xf>
    <xf numFmtId="0" fontId="1" fillId="10" borderId="69" xfId="0" applyFont="1" applyFill="1" applyBorder="1" applyAlignment="1">
      <alignment horizontal="center" vertical="center" wrapText="1"/>
    </xf>
    <xf numFmtId="0" fontId="10" fillId="0" borderId="9" xfId="0" applyFont="1" applyBorder="1" applyAlignment="1">
      <alignment horizontal="center" vertical="top" wrapText="1"/>
    </xf>
    <xf numFmtId="0" fontId="3" fillId="2" borderId="48" xfId="0" applyFont="1" applyFill="1" applyBorder="1" applyAlignment="1">
      <alignment horizontal="center" vertical="center" wrapText="1"/>
    </xf>
    <xf numFmtId="0" fontId="1" fillId="10" borderId="65" xfId="0" applyFont="1" applyFill="1" applyBorder="1" applyAlignment="1">
      <alignment horizontal="center" vertical="center" wrapText="1"/>
    </xf>
    <xf numFmtId="0" fontId="2" fillId="0" borderId="66" xfId="0" applyFont="1" applyBorder="1"/>
    <xf numFmtId="0" fontId="3" fillId="2" borderId="49" xfId="0" applyFont="1" applyFill="1" applyBorder="1" applyAlignment="1">
      <alignment horizontal="center" vertical="center" wrapText="1"/>
    </xf>
    <xf numFmtId="0" fontId="3" fillId="10" borderId="49" xfId="0" applyFont="1" applyFill="1" applyBorder="1" applyAlignment="1">
      <alignment horizontal="center" vertical="center" wrapText="1"/>
    </xf>
    <xf numFmtId="0" fontId="3" fillId="10" borderId="54" xfId="0" applyFont="1" applyFill="1" applyBorder="1" applyAlignment="1">
      <alignment horizontal="center" vertical="center" wrapText="1"/>
    </xf>
    <xf numFmtId="0" fontId="2" fillId="0" borderId="58" xfId="0" applyFont="1" applyBorder="1"/>
    <xf numFmtId="0" fontId="2" fillId="10" borderId="9" xfId="0" applyFont="1" applyFill="1" applyBorder="1" applyAlignment="1">
      <alignment horizontal="left" vertical="top" wrapText="1"/>
    </xf>
    <xf numFmtId="0" fontId="5" fillId="2" borderId="9" xfId="0" applyFont="1" applyFill="1" applyBorder="1" applyAlignment="1">
      <alignment horizontal="center" vertical="top" wrapText="1"/>
    </xf>
    <xf numFmtId="0" fontId="5" fillId="2" borderId="9" xfId="0" applyFont="1" applyFill="1" applyBorder="1" applyAlignment="1">
      <alignment horizontal="right" vertical="top" textRotation="90" wrapText="1"/>
    </xf>
    <xf numFmtId="0" fontId="5" fillId="2" borderId="9"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6" xfId="0" applyFont="1" applyBorder="1"/>
    <xf numFmtId="0" fontId="5" fillId="2" borderId="31" xfId="0" applyFont="1" applyFill="1" applyBorder="1" applyAlignment="1">
      <alignment horizontal="center" vertical="center" textRotation="90" wrapText="1"/>
    </xf>
    <xf numFmtId="0" fontId="2" fillId="0" borderId="43" xfId="0" applyFont="1" applyBorder="1"/>
    <xf numFmtId="0" fontId="5"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2" fillId="0" borderId="10" xfId="0" applyFont="1" applyBorder="1"/>
    <xf numFmtId="0" fontId="2" fillId="0" borderId="11" xfId="0" applyFont="1" applyBorder="1"/>
    <xf numFmtId="0" fontId="3" fillId="19" borderId="49" xfId="0" applyFont="1" applyFill="1" applyBorder="1" applyAlignment="1">
      <alignment horizontal="center" vertical="center" wrapText="1"/>
    </xf>
    <xf numFmtId="0" fontId="2" fillId="20" borderId="39" xfId="0" applyFont="1" applyFill="1" applyBorder="1"/>
    <xf numFmtId="0" fontId="5" fillId="3" borderId="14" xfId="0" applyFont="1" applyFill="1" applyBorder="1" applyAlignment="1">
      <alignment horizontal="center" vertical="center"/>
    </xf>
    <xf numFmtId="0" fontId="2" fillId="0" borderId="20" xfId="0" applyFont="1" applyBorder="1"/>
    <xf numFmtId="0" fontId="5" fillId="4"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2" fillId="0" borderId="16" xfId="0" applyFont="1" applyBorder="1"/>
    <xf numFmtId="0" fontId="2" fillId="0" borderId="21" xfId="0" applyFont="1" applyBorder="1"/>
    <xf numFmtId="0" fontId="2" fillId="0" borderId="22" xfId="0" applyFont="1" applyBorder="1"/>
    <xf numFmtId="0" fontId="2" fillId="0" borderId="23" xfId="0" applyFont="1" applyBorder="1"/>
    <xf numFmtId="0" fontId="7" fillId="7" borderId="14" xfId="0" applyFont="1" applyFill="1" applyBorder="1" applyAlignment="1">
      <alignment horizontal="center" vertical="center" wrapText="1"/>
    </xf>
    <xf numFmtId="0" fontId="2" fillId="0" borderId="24" xfId="0" applyFont="1" applyBorder="1"/>
    <xf numFmtId="0" fontId="2" fillId="0" borderId="8" xfId="0" applyFont="1" applyBorder="1"/>
    <xf numFmtId="0" fontId="5" fillId="8" borderId="17" xfId="0" applyFont="1" applyFill="1" applyBorder="1" applyAlignment="1">
      <alignment horizontal="center" vertical="center" wrapText="1"/>
    </xf>
    <xf numFmtId="0" fontId="2" fillId="0" borderId="5" xfId="0" applyFont="1" applyBorder="1"/>
    <xf numFmtId="0" fontId="2" fillId="0" borderId="18" xfId="0" applyFont="1" applyBorder="1"/>
    <xf numFmtId="0" fontId="5" fillId="8" borderId="4" xfId="0" applyFont="1" applyFill="1" applyBorder="1" applyAlignment="1">
      <alignment horizontal="center" vertical="center" wrapText="1"/>
    </xf>
    <xf numFmtId="0" fontId="7" fillId="7" borderId="26" xfId="0" applyFont="1" applyFill="1" applyBorder="1" applyAlignment="1">
      <alignment horizontal="center" vertical="top" wrapText="1"/>
    </xf>
    <xf numFmtId="0" fontId="7" fillId="7" borderId="9" xfId="0" applyFont="1" applyFill="1" applyBorder="1" applyAlignment="1">
      <alignment horizontal="center" vertical="top" wrapText="1"/>
    </xf>
    <xf numFmtId="0" fontId="5" fillId="2" borderId="9" xfId="0" applyFont="1" applyFill="1" applyBorder="1" applyAlignment="1">
      <alignment horizontal="right" vertical="center" textRotation="90" wrapText="1"/>
    </xf>
    <xf numFmtId="0" fontId="5" fillId="2" borderId="9" xfId="0" applyFont="1" applyFill="1" applyBorder="1" applyAlignment="1">
      <alignment horizontal="center" vertical="top" textRotation="90" wrapText="1"/>
    </xf>
    <xf numFmtId="0" fontId="5" fillId="2" borderId="9" xfId="0" applyFont="1" applyFill="1" applyBorder="1" applyAlignment="1">
      <alignment horizontal="center" vertical="top" textRotation="90"/>
    </xf>
    <xf numFmtId="0" fontId="5" fillId="5" borderId="4"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2" fillId="0" borderId="7" xfId="0" applyFont="1" applyBorder="1"/>
    <xf numFmtId="0" fontId="2" fillId="0" borderId="40" xfId="0" applyFont="1" applyBorder="1"/>
    <xf numFmtId="0" fontId="2" fillId="0" borderId="41" xfId="0" applyFont="1" applyBorder="1"/>
    <xf numFmtId="0" fontId="5" fillId="2" borderId="9" xfId="0" applyFont="1" applyFill="1" applyBorder="1" applyAlignment="1">
      <alignment horizontal="center" vertical="center" textRotation="90" wrapText="1"/>
    </xf>
    <xf numFmtId="0" fontId="5" fillId="8" borderId="1" xfId="0" applyFont="1" applyFill="1" applyBorder="1" applyAlignment="1">
      <alignment horizontal="center" vertical="center" wrapText="1"/>
    </xf>
    <xf numFmtId="0" fontId="46" fillId="8" borderId="9" xfId="0" applyFont="1" applyFill="1" applyBorder="1" applyAlignment="1">
      <alignment horizontal="center" vertical="center" wrapText="1"/>
    </xf>
    <xf numFmtId="0" fontId="45" fillId="0" borderId="29" xfId="0" applyFont="1" applyBorder="1"/>
    <xf numFmtId="0" fontId="45" fillId="0" borderId="37" xfId="0" applyFont="1" applyBorder="1"/>
    <xf numFmtId="0" fontId="1" fillId="0" borderId="9" xfId="0" applyFont="1" applyBorder="1" applyAlignment="1">
      <alignment horizontal="left" vertical="center" wrapText="1"/>
    </xf>
    <xf numFmtId="0" fontId="2" fillId="0" borderId="125" xfId="0" applyFont="1" applyBorder="1" applyAlignment="1">
      <alignment horizontal="left" vertical="center" wrapText="1"/>
    </xf>
    <xf numFmtId="0" fontId="2" fillId="0" borderId="139" xfId="0" applyFont="1" applyBorder="1" applyAlignment="1">
      <alignment horizontal="left" vertical="center" wrapText="1"/>
    </xf>
    <xf numFmtId="0" fontId="2" fillId="0" borderId="131" xfId="0" applyFont="1" applyBorder="1" applyAlignment="1">
      <alignment horizontal="left" vertical="center" wrapText="1"/>
    </xf>
    <xf numFmtId="0" fontId="2" fillId="0" borderId="140" xfId="0" applyFont="1" applyBorder="1" applyAlignment="1">
      <alignment horizontal="left" vertical="center" wrapText="1"/>
    </xf>
    <xf numFmtId="0" fontId="5" fillId="8" borderId="9" xfId="0" applyFont="1" applyFill="1" applyBorder="1" applyAlignment="1">
      <alignment horizontal="center" vertical="center" wrapText="1"/>
    </xf>
    <xf numFmtId="0" fontId="2" fillId="0" borderId="37" xfId="0" applyFont="1" applyBorder="1"/>
    <xf numFmtId="0" fontId="5" fillId="8" borderId="35" xfId="0" applyFont="1" applyFill="1" applyBorder="1" applyAlignment="1">
      <alignment horizontal="center" vertical="center" wrapText="1"/>
    </xf>
    <xf numFmtId="0" fontId="2" fillId="0" borderId="34" xfId="0" applyFont="1" applyBorder="1"/>
    <xf numFmtId="0" fontId="2" fillId="0" borderId="36" xfId="0" applyFont="1" applyBorder="1"/>
    <xf numFmtId="0" fontId="4" fillId="0" borderId="9" xfId="0" applyFont="1" applyBorder="1" applyAlignment="1">
      <alignment horizontal="left" vertical="top" wrapText="1"/>
    </xf>
    <xf numFmtId="0" fontId="3" fillId="2" borderId="9" xfId="0" applyFont="1" applyFill="1" applyBorder="1" applyAlignment="1">
      <alignment horizontal="center" vertical="center" wrapText="1"/>
    </xf>
    <xf numFmtId="0" fontId="4" fillId="0" borderId="1" xfId="0" applyFont="1" applyBorder="1" applyAlignment="1">
      <alignment horizontal="center" vertical="center"/>
    </xf>
    <xf numFmtId="0" fontId="1" fillId="0" borderId="1" xfId="0" applyFont="1" applyBorder="1" applyAlignment="1">
      <alignment horizontal="center"/>
    </xf>
    <xf numFmtId="0" fontId="8" fillId="0" borderId="0" xfId="0" applyFont="1"/>
    <xf numFmtId="0" fontId="3" fillId="2" borderId="4" xfId="0" applyFont="1" applyFill="1" applyBorder="1" applyAlignment="1">
      <alignment horizontal="center" vertical="center" wrapText="1"/>
    </xf>
    <xf numFmtId="0" fontId="1" fillId="0" borderId="4" xfId="0" applyFont="1" applyBorder="1" applyAlignment="1">
      <alignment horizontal="center" vertical="center" wrapText="1"/>
    </xf>
    <xf numFmtId="0" fontId="3"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7" fillId="7" borderId="1" xfId="0" applyFont="1" applyFill="1" applyBorder="1" applyAlignment="1">
      <alignment horizontal="center" vertical="center" wrapText="1"/>
    </xf>
    <xf numFmtId="0" fontId="2" fillId="0" borderId="25" xfId="0" applyFont="1" applyBorder="1"/>
    <xf numFmtId="0" fontId="2" fillId="0" borderId="28" xfId="0" applyFont="1" applyBorder="1"/>
    <xf numFmtId="0" fontId="5" fillId="4" borderId="14"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2" fillId="0" borderId="32" xfId="0" applyFont="1" applyBorder="1"/>
    <xf numFmtId="0" fontId="7" fillId="7" borderId="4" xfId="0" applyFont="1" applyFill="1" applyBorder="1" applyAlignment="1">
      <alignment horizontal="center" vertical="center" wrapText="1"/>
    </xf>
    <xf numFmtId="0" fontId="5" fillId="4" borderId="33"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35" xfId="0" applyFont="1" applyFill="1" applyBorder="1" applyAlignment="1">
      <alignment horizontal="center" vertical="center" wrapText="1"/>
    </xf>
    <xf numFmtId="0" fontId="2" fillId="0" borderId="96" xfId="0" applyFont="1" applyBorder="1"/>
    <xf numFmtId="0" fontId="2" fillId="0" borderId="133" xfId="0" applyFont="1" applyBorder="1" applyAlignment="1">
      <alignment horizontal="left" vertical="top" wrapText="1"/>
    </xf>
    <xf numFmtId="0" fontId="2" fillId="0" borderId="134" xfId="0" applyFont="1" applyBorder="1" applyAlignment="1">
      <alignment horizontal="left" vertical="top" wrapText="1"/>
    </xf>
    <xf numFmtId="0" fontId="41" fillId="0" borderId="121" xfId="4" applyFont="1" applyBorder="1" applyAlignment="1">
      <alignment horizontal="left" vertical="top" wrapText="1"/>
    </xf>
    <xf numFmtId="0" fontId="41" fillId="0" borderId="108" xfId="4" applyFont="1" applyBorder="1" applyAlignment="1">
      <alignment horizontal="left" vertical="top" wrapText="1"/>
    </xf>
    <xf numFmtId="0" fontId="41" fillId="0" borderId="124" xfId="4" applyFont="1" applyBorder="1" applyAlignment="1">
      <alignment horizontal="left" vertical="top" wrapText="1"/>
    </xf>
    <xf numFmtId="0" fontId="2" fillId="0" borderId="125" xfId="3" applyFont="1" applyBorder="1" applyAlignment="1">
      <alignment horizontal="left" vertical="top" wrapText="1"/>
    </xf>
    <xf numFmtId="0" fontId="3" fillId="10" borderId="50" xfId="0" applyFont="1" applyFill="1" applyBorder="1" applyAlignment="1">
      <alignment horizontal="center" vertical="center" wrapText="1"/>
    </xf>
    <xf numFmtId="0" fontId="4" fillId="0" borderId="125" xfId="0" applyFont="1" applyBorder="1" applyAlignment="1">
      <alignment horizontal="center" vertical="top" wrapText="1"/>
    </xf>
    <xf numFmtId="0" fontId="2" fillId="0" borderId="120" xfId="2" applyFont="1" applyBorder="1" applyAlignment="1">
      <alignment horizontal="left" vertical="top" wrapText="1"/>
    </xf>
    <xf numFmtId="0" fontId="2" fillId="0" borderId="122" xfId="2" applyFont="1" applyBorder="1" applyAlignment="1">
      <alignment horizontal="left" vertical="top" wrapText="1"/>
    </xf>
    <xf numFmtId="0" fontId="2" fillId="0" borderId="123" xfId="2" applyFont="1" applyBorder="1" applyAlignment="1">
      <alignment horizontal="left" vertical="top" wrapText="1"/>
    </xf>
    <xf numFmtId="0" fontId="2" fillId="0" borderId="121" xfId="4" applyFont="1" applyBorder="1" applyAlignment="1">
      <alignment horizontal="left" vertical="top" wrapText="1"/>
    </xf>
    <xf numFmtId="0" fontId="2" fillId="0" borderId="108" xfId="4" applyFont="1" applyBorder="1" applyAlignment="1">
      <alignment horizontal="left" vertical="top" wrapText="1"/>
    </xf>
    <xf numFmtId="0" fontId="2" fillId="0" borderId="124" xfId="4" applyFont="1" applyBorder="1" applyAlignment="1">
      <alignment horizontal="left" vertical="top" wrapText="1"/>
    </xf>
    <xf numFmtId="0" fontId="10" fillId="10" borderId="130" xfId="0" applyFont="1" applyFill="1" applyBorder="1" applyAlignment="1">
      <alignment horizontal="center" vertical="top" wrapText="1"/>
    </xf>
    <xf numFmtId="0" fontId="10" fillId="10" borderId="131" xfId="0" applyFont="1" applyFill="1" applyBorder="1" applyAlignment="1">
      <alignment horizontal="center" vertical="top" wrapText="1"/>
    </xf>
    <xf numFmtId="0" fontId="10" fillId="10" borderId="132" xfId="0" applyFont="1" applyFill="1" applyBorder="1" applyAlignment="1">
      <alignment horizontal="center" vertical="top" wrapText="1"/>
    </xf>
    <xf numFmtId="0" fontId="40" fillId="0" borderId="126" xfId="0" applyFont="1" applyBorder="1" applyAlignment="1">
      <alignment horizontal="center" vertical="center" wrapText="1"/>
    </xf>
    <xf numFmtId="0" fontId="40" fillId="0" borderId="129" xfId="0" applyFont="1" applyBorder="1" applyAlignment="1">
      <alignment horizontal="center" vertical="center" wrapText="1"/>
    </xf>
    <xf numFmtId="0" fontId="14" fillId="0" borderId="9" xfId="0" applyFont="1" applyBorder="1" applyAlignment="1">
      <alignment horizontal="center" vertical="top" wrapText="1"/>
    </xf>
    <xf numFmtId="0" fontId="1" fillId="10" borderId="46" xfId="0" applyFont="1" applyFill="1" applyBorder="1" applyAlignment="1">
      <alignment horizontal="center" vertical="top" wrapText="1"/>
    </xf>
    <xf numFmtId="0" fontId="1" fillId="10" borderId="15" xfId="0" applyFont="1" applyFill="1" applyBorder="1" applyAlignment="1">
      <alignment horizontal="center" vertical="top" wrapText="1"/>
    </xf>
    <xf numFmtId="0" fontId="1" fillId="10" borderId="125" xfId="0" applyFont="1" applyFill="1" applyBorder="1" applyAlignment="1">
      <alignment horizontal="center" vertical="top" wrapText="1"/>
    </xf>
    <xf numFmtId="0" fontId="32" fillId="0" borderId="121" xfId="1" applyBorder="1" applyAlignment="1">
      <alignment horizontal="left" vertical="top" wrapText="1"/>
    </xf>
    <xf numFmtId="0" fontId="2" fillId="0" borderId="125" xfId="4" applyFont="1" applyBorder="1" applyAlignment="1">
      <alignment horizontal="left" vertical="top" wrapText="1"/>
    </xf>
    <xf numFmtId="0" fontId="1" fillId="10" borderId="137" xfId="0" applyFont="1" applyFill="1" applyBorder="1" applyAlignment="1">
      <alignment horizontal="center" vertical="top" wrapText="1"/>
    </xf>
    <xf numFmtId="0" fontId="1" fillId="10" borderId="107" xfId="0" applyFont="1" applyFill="1" applyBorder="1" applyAlignment="1">
      <alignment horizontal="center" vertical="top" wrapText="1"/>
    </xf>
    <xf numFmtId="0" fontId="1" fillId="10" borderId="10" xfId="0" applyFont="1" applyFill="1" applyBorder="1" applyAlignment="1">
      <alignment horizontal="center" vertical="top"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11" fillId="10" borderId="49" xfId="0" applyFont="1" applyFill="1" applyBorder="1" applyAlignment="1">
      <alignment horizontal="center" vertical="center" wrapText="1"/>
    </xf>
    <xf numFmtId="0" fontId="1" fillId="10" borderId="49" xfId="0" applyFont="1" applyFill="1" applyBorder="1" applyAlignment="1">
      <alignment horizontal="right" vertical="top" textRotation="90" wrapText="1"/>
    </xf>
    <xf numFmtId="0" fontId="3" fillId="0" borderId="61" xfId="0" applyFont="1" applyBorder="1" applyAlignment="1">
      <alignment horizontal="center" vertical="top" wrapText="1"/>
    </xf>
    <xf numFmtId="0" fontId="2" fillId="0" borderId="115" xfId="0" applyFont="1" applyBorder="1"/>
    <xf numFmtId="0" fontId="2" fillId="0" borderId="62" xfId="0" applyFont="1" applyBorder="1"/>
    <xf numFmtId="0" fontId="1" fillId="0" borderId="4" xfId="0" applyFont="1" applyBorder="1" applyAlignment="1">
      <alignment horizontal="center" vertical="top" wrapText="1"/>
    </xf>
    <xf numFmtId="0" fontId="1" fillId="0" borderId="56" xfId="0" applyFont="1" applyBorder="1" applyAlignment="1">
      <alignment horizontal="center" vertical="top" wrapText="1"/>
    </xf>
    <xf numFmtId="0" fontId="2" fillId="0" borderId="113" xfId="0" applyFont="1" applyBorder="1"/>
    <xf numFmtId="0" fontId="2" fillId="0" borderId="114" xfId="0" applyFont="1" applyBorder="1"/>
    <xf numFmtId="0" fontId="3" fillId="24" borderId="91" xfId="0" applyFont="1" applyFill="1" applyBorder="1" applyAlignment="1">
      <alignment horizontal="center" vertical="center" wrapText="1"/>
    </xf>
    <xf numFmtId="0" fontId="2" fillId="23" borderId="92" xfId="0" applyFont="1" applyFill="1" applyBorder="1" applyAlignment="1">
      <alignment horizontal="center" vertical="center"/>
    </xf>
    <xf numFmtId="0" fontId="31" fillId="24" borderId="50" xfId="0" applyFont="1" applyFill="1" applyBorder="1" applyAlignment="1">
      <alignment horizontal="center" vertical="center" wrapText="1"/>
    </xf>
    <xf numFmtId="0" fontId="2" fillId="23" borderId="51" xfId="0" applyFont="1" applyFill="1" applyBorder="1" applyAlignment="1">
      <alignment horizontal="center" vertical="center"/>
    </xf>
    <xf numFmtId="0" fontId="2" fillId="23" borderId="7" xfId="0" applyFont="1" applyFill="1" applyBorder="1" applyAlignment="1">
      <alignment horizontal="center" vertical="center"/>
    </xf>
    <xf numFmtId="0" fontId="2" fillId="23" borderId="8" xfId="0" applyFont="1" applyFill="1" applyBorder="1" applyAlignment="1">
      <alignment horizontal="center" vertical="center"/>
    </xf>
    <xf numFmtId="0" fontId="2" fillId="23" borderId="40" xfId="0" applyFont="1" applyFill="1" applyBorder="1" applyAlignment="1">
      <alignment horizontal="center" vertical="center"/>
    </xf>
    <xf numFmtId="0" fontId="2" fillId="23" borderId="41" xfId="0" applyFont="1" applyFill="1" applyBorder="1" applyAlignment="1">
      <alignment horizontal="center" vertical="center"/>
    </xf>
    <xf numFmtId="0" fontId="16" fillId="10" borderId="49" xfId="0" applyFont="1" applyFill="1" applyBorder="1" applyAlignment="1">
      <alignment horizontal="center" vertical="center" wrapText="1"/>
    </xf>
    <xf numFmtId="0" fontId="3" fillId="11" borderId="61" xfId="0" applyFont="1" applyFill="1" applyBorder="1" applyAlignment="1">
      <alignment horizontal="left" vertical="top" wrapText="1"/>
    </xf>
    <xf numFmtId="0" fontId="1" fillId="10" borderId="96" xfId="0" applyFont="1" applyFill="1" applyBorder="1" applyAlignment="1">
      <alignment horizontal="center" vertical="top" wrapText="1"/>
    </xf>
    <xf numFmtId="0" fontId="16" fillId="10" borderId="96" xfId="0" applyFont="1" applyFill="1" applyBorder="1" applyAlignment="1">
      <alignment horizontal="center" vertical="center" wrapText="1"/>
    </xf>
    <xf numFmtId="0" fontId="3" fillId="0" borderId="7" xfId="0" applyFont="1" applyBorder="1" applyAlignment="1">
      <alignment horizontal="left" vertical="center" wrapText="1"/>
    </xf>
    <xf numFmtId="0" fontId="3" fillId="0" borderId="61" xfId="0" applyFont="1" applyBorder="1" applyAlignment="1">
      <alignment horizontal="left" vertical="top" wrapText="1"/>
    </xf>
    <xf numFmtId="0" fontId="21" fillId="0" borderId="61" xfId="0" applyFont="1" applyBorder="1" applyAlignment="1">
      <alignment horizontal="left" vertical="top" wrapText="1"/>
    </xf>
    <xf numFmtId="0" fontId="3" fillId="0" borderId="50" xfId="0" applyFont="1" applyBorder="1" applyAlignment="1">
      <alignment horizontal="left" vertical="top" wrapText="1"/>
    </xf>
    <xf numFmtId="0" fontId="2" fillId="0" borderId="51" xfId="0" applyFont="1" applyBorder="1"/>
    <xf numFmtId="0" fontId="2" fillId="0" borderId="51" xfId="0" applyFont="1" applyBorder="1" applyAlignment="1">
      <alignment vertical="center"/>
    </xf>
    <xf numFmtId="0" fontId="2" fillId="0" borderId="40" xfId="0" applyFont="1" applyBorder="1" applyAlignment="1">
      <alignment vertical="center"/>
    </xf>
    <xf numFmtId="0" fontId="2" fillId="0" borderId="41" xfId="0" applyFont="1" applyBorder="1" applyAlignment="1">
      <alignment vertical="center"/>
    </xf>
    <xf numFmtId="0" fontId="3" fillId="0" borderId="78" xfId="0" applyFont="1" applyBorder="1" applyAlignment="1">
      <alignment horizontal="left" vertical="top" wrapText="1"/>
    </xf>
    <xf numFmtId="0" fontId="3" fillId="2" borderId="100" xfId="0" applyFont="1" applyFill="1" applyBorder="1" applyAlignment="1">
      <alignment horizontal="center" vertical="center"/>
    </xf>
    <xf numFmtId="0" fontId="2" fillId="0" borderId="101" xfId="0" applyFont="1" applyBorder="1"/>
    <xf numFmtId="0" fontId="2" fillId="0" borderId="102" xfId="0" applyFont="1" applyBorder="1"/>
    <xf numFmtId="0" fontId="1" fillId="0" borderId="17" xfId="0" applyFont="1" applyBorder="1" applyAlignment="1">
      <alignment horizontal="left" vertical="top" wrapText="1"/>
    </xf>
    <xf numFmtId="0" fontId="3" fillId="0" borderId="17" xfId="0" applyFont="1" applyBorder="1" applyAlignment="1">
      <alignment horizontal="left" vertical="top" wrapText="1"/>
    </xf>
    <xf numFmtId="0" fontId="3" fillId="0" borderId="112" xfId="0" applyFont="1" applyBorder="1" applyAlignment="1">
      <alignment horizontal="left" vertical="top" wrapText="1"/>
    </xf>
    <xf numFmtId="0" fontId="1" fillId="10" borderId="96" xfId="0" applyFont="1" applyFill="1" applyBorder="1" applyAlignment="1">
      <alignment horizontal="center" vertical="center" wrapText="1"/>
    </xf>
    <xf numFmtId="0" fontId="1" fillId="10" borderId="96" xfId="0" applyFont="1" applyFill="1" applyBorder="1" applyAlignment="1">
      <alignment horizontal="right" vertical="center" textRotation="90" wrapText="1"/>
    </xf>
    <xf numFmtId="0" fontId="3" fillId="3" borderId="96" xfId="0" applyFont="1" applyFill="1" applyBorder="1" applyAlignment="1">
      <alignment horizontal="center" vertical="center" wrapText="1"/>
    </xf>
    <xf numFmtId="0" fontId="1" fillId="0" borderId="49" xfId="0" applyFont="1" applyBorder="1" applyAlignment="1">
      <alignment horizontal="center" vertical="center" wrapText="1"/>
    </xf>
    <xf numFmtId="0" fontId="3" fillId="2" borderId="53" xfId="0" applyFont="1" applyFill="1" applyBorder="1" applyAlignment="1">
      <alignment horizontal="center" vertical="center"/>
    </xf>
    <xf numFmtId="0" fontId="2" fillId="0" borderId="103" xfId="0" applyFont="1" applyBorder="1"/>
    <xf numFmtId="0" fontId="3" fillId="21" borderId="96" xfId="0" applyFont="1" applyFill="1" applyBorder="1" applyAlignment="1">
      <alignment horizontal="center" vertical="center" wrapText="1"/>
    </xf>
    <xf numFmtId="0" fontId="1" fillId="10" borderId="95" xfId="0" applyFont="1" applyFill="1" applyBorder="1" applyAlignment="1">
      <alignment horizontal="center" vertical="center" wrapText="1"/>
    </xf>
    <xf numFmtId="0" fontId="14" fillId="0" borderId="125" xfId="0" applyFont="1" applyBorder="1" applyAlignment="1">
      <alignment horizontal="center" vertical="top" wrapText="1"/>
    </xf>
    <xf numFmtId="0" fontId="2" fillId="0" borderId="125" xfId="0" applyFont="1" applyBorder="1"/>
    <xf numFmtId="0" fontId="3" fillId="10" borderId="96" xfId="0" applyFont="1" applyFill="1" applyBorder="1" applyAlignment="1">
      <alignment horizontal="center" vertical="center" wrapText="1"/>
    </xf>
    <xf numFmtId="0" fontId="3" fillId="10" borderId="107" xfId="0" applyFont="1" applyFill="1" applyBorder="1" applyAlignment="1">
      <alignment horizontal="center" vertical="center" wrapText="1"/>
    </xf>
    <xf numFmtId="0" fontId="2" fillId="0" borderId="125" xfId="2" applyFont="1" applyBorder="1" applyAlignment="1">
      <alignment horizontal="left" vertical="top" wrapText="1"/>
    </xf>
    <xf numFmtId="0" fontId="3" fillId="2" borderId="83" xfId="0" applyFont="1" applyFill="1" applyBorder="1" applyAlignment="1">
      <alignment horizontal="center" vertical="center" wrapText="1"/>
    </xf>
    <xf numFmtId="0" fontId="2" fillId="0" borderId="98" xfId="0" applyFont="1" applyBorder="1"/>
    <xf numFmtId="0" fontId="1" fillId="0" borderId="48" xfId="0" applyFont="1" applyBorder="1" applyAlignment="1">
      <alignment horizontal="center" vertical="center" wrapText="1"/>
    </xf>
    <xf numFmtId="164" fontId="1" fillId="10" borderId="54" xfId="0" applyNumberFormat="1" applyFont="1" applyFill="1" applyBorder="1" applyAlignment="1">
      <alignment horizontal="center" vertical="top"/>
    </xf>
    <xf numFmtId="0" fontId="2" fillId="0" borderId="93" xfId="0" applyFont="1" applyBorder="1"/>
    <xf numFmtId="0" fontId="1" fillId="2" borderId="48" xfId="0" applyFont="1" applyFill="1" applyBorder="1" applyAlignment="1">
      <alignment horizontal="center" vertical="center" wrapText="1"/>
    </xf>
    <xf numFmtId="0" fontId="1" fillId="2" borderId="95" xfId="0" applyFont="1" applyFill="1" applyBorder="1" applyAlignment="1">
      <alignment horizontal="center" vertical="center" wrapText="1"/>
    </xf>
    <xf numFmtId="0" fontId="3" fillId="3" borderId="54" xfId="0" applyFont="1" applyFill="1" applyBorder="1" applyAlignment="1">
      <alignment horizontal="center" vertical="center" wrapText="1"/>
    </xf>
    <xf numFmtId="0" fontId="1" fillId="8" borderId="96" xfId="0" applyFont="1" applyFill="1" applyBorder="1" applyAlignment="1">
      <alignment horizontal="left" vertical="top" wrapText="1"/>
    </xf>
    <xf numFmtId="0" fontId="1" fillId="8" borderId="96" xfId="0" applyFont="1" applyFill="1" applyBorder="1" applyAlignment="1">
      <alignment horizontal="center" vertical="top" wrapText="1"/>
    </xf>
    <xf numFmtId="0" fontId="1" fillId="8" borderId="107" xfId="0" applyFont="1" applyFill="1" applyBorder="1" applyAlignment="1">
      <alignment horizontal="center" vertical="top" wrapText="1"/>
    </xf>
    <xf numFmtId="0" fontId="2" fillId="0" borderId="108" xfId="0" applyFont="1" applyBorder="1"/>
    <xf numFmtId="0" fontId="1" fillId="0" borderId="29" xfId="0" applyFont="1" applyBorder="1" applyAlignment="1">
      <alignment horizontal="center" vertical="top"/>
    </xf>
    <xf numFmtId="15" fontId="1" fillId="8" borderId="4" xfId="0" applyNumberFormat="1" applyFont="1" applyFill="1" applyBorder="1" applyAlignment="1">
      <alignment horizontal="center" vertical="top" wrapText="1"/>
    </xf>
    <xf numFmtId="0" fontId="3" fillId="10" borderId="91" xfId="0" applyFont="1" applyFill="1" applyBorder="1" applyAlignment="1">
      <alignment horizontal="center" vertical="center" wrapText="1"/>
    </xf>
    <xf numFmtId="0" fontId="2" fillId="0" borderId="107" xfId="0" applyFont="1" applyBorder="1"/>
    <xf numFmtId="0" fontId="3" fillId="0" borderId="29" xfId="0" applyFont="1" applyBorder="1" applyAlignment="1">
      <alignment horizontal="center" vertical="top"/>
    </xf>
    <xf numFmtId="0" fontId="36" fillId="0" borderId="29" xfId="0" applyFont="1" applyBorder="1"/>
    <xf numFmtId="0" fontId="36" fillId="0" borderId="13" xfId="0" applyFont="1" applyBorder="1"/>
    <xf numFmtId="0" fontId="3" fillId="8" borderId="96" xfId="0" applyFont="1" applyFill="1" applyBorder="1" applyAlignment="1">
      <alignment horizontal="left" vertical="top" wrapText="1"/>
    </xf>
    <xf numFmtId="0" fontId="3" fillId="8" borderId="96" xfId="0" applyFont="1" applyFill="1" applyBorder="1" applyAlignment="1">
      <alignment horizontal="center" vertical="top" wrapText="1"/>
    </xf>
    <xf numFmtId="17" fontId="3" fillId="8" borderId="4" xfId="0" applyNumberFormat="1" applyFont="1" applyFill="1" applyBorder="1" applyAlignment="1">
      <alignment horizontal="center" vertical="top" wrapText="1"/>
    </xf>
    <xf numFmtId="0" fontId="36" fillId="0" borderId="6" xfId="0" applyFont="1" applyBorder="1"/>
    <xf numFmtId="0" fontId="3" fillId="8" borderId="107" xfId="0" applyFont="1" applyFill="1" applyBorder="1" applyAlignment="1">
      <alignment horizontal="center" vertical="top" wrapText="1"/>
    </xf>
    <xf numFmtId="0" fontId="36" fillId="0" borderId="108" xfId="0" applyFont="1" applyBorder="1"/>
    <xf numFmtId="0" fontId="36" fillId="0" borderId="7" xfId="0" applyFont="1" applyBorder="1"/>
    <xf numFmtId="0" fontId="36" fillId="0" borderId="8" xfId="0" applyFont="1" applyBorder="1"/>
    <xf numFmtId="0" fontId="36" fillId="0" borderId="10" xfId="0" applyFont="1" applyBorder="1"/>
    <xf numFmtId="0" fontId="36" fillId="0" borderId="12" xfId="0" applyFont="1" applyBorder="1"/>
    <xf numFmtId="0" fontId="16"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5" fillId="8" borderId="96" xfId="0" applyFont="1" applyFill="1" applyBorder="1" applyAlignment="1">
      <alignment horizontal="center" vertical="top" wrapText="1"/>
    </xf>
    <xf numFmtId="0" fontId="3" fillId="2" borderId="91" xfId="0" applyFont="1" applyFill="1" applyBorder="1" applyAlignment="1">
      <alignment horizontal="center" vertical="top" wrapText="1"/>
    </xf>
    <xf numFmtId="0" fontId="32" fillId="0" borderId="126" xfId="1" applyBorder="1" applyAlignment="1">
      <alignment horizontal="center" vertical="center" wrapText="1"/>
    </xf>
    <xf numFmtId="0" fontId="32" fillId="0" borderId="129" xfId="1" applyBorder="1" applyAlignment="1">
      <alignment horizontal="center" vertical="center" wrapText="1"/>
    </xf>
    <xf numFmtId="0" fontId="1" fillId="2" borderId="49" xfId="0" applyFont="1" applyFill="1" applyBorder="1" applyAlignment="1">
      <alignment horizontal="center" vertical="center" wrapText="1"/>
    </xf>
    <xf numFmtId="0" fontId="2" fillId="20" borderId="29" xfId="0" applyFont="1" applyFill="1" applyBorder="1"/>
    <xf numFmtId="0" fontId="1" fillId="2" borderId="96" xfId="0" applyFont="1" applyFill="1" applyBorder="1" applyAlignment="1">
      <alignment horizontal="center" vertical="center" wrapText="1"/>
    </xf>
    <xf numFmtId="0" fontId="1" fillId="0" borderId="50" xfId="0" applyFont="1" applyBorder="1" applyAlignment="1">
      <alignment horizontal="center" vertical="center" wrapText="1"/>
    </xf>
    <xf numFmtId="0" fontId="1" fillId="0" borderId="49" xfId="0" applyFont="1" applyBorder="1" applyAlignment="1">
      <alignment horizontal="center" vertical="top" wrapText="1"/>
    </xf>
    <xf numFmtId="0" fontId="2" fillId="0" borderId="80" xfId="0" applyFont="1" applyBorder="1"/>
    <xf numFmtId="164" fontId="1" fillId="2" borderId="49" xfId="0" applyNumberFormat="1" applyFont="1" applyFill="1" applyBorder="1" applyAlignment="1">
      <alignment horizontal="center" vertical="center" wrapText="1"/>
    </xf>
    <xf numFmtId="0" fontId="3" fillId="11" borderId="61" xfId="0" applyFont="1" applyFill="1" applyBorder="1" applyAlignment="1">
      <alignment horizontal="center" vertical="center" wrapText="1"/>
    </xf>
    <xf numFmtId="0" fontId="2" fillId="0" borderId="62" xfId="0" applyFont="1" applyBorder="1" applyAlignment="1">
      <alignment horizontal="center" vertical="center"/>
    </xf>
    <xf numFmtId="0" fontId="3" fillId="11" borderId="78" xfId="0" applyFont="1" applyFill="1" applyBorder="1" applyAlignment="1">
      <alignment horizontal="center" vertical="center" wrapText="1"/>
    </xf>
    <xf numFmtId="0" fontId="3" fillId="11" borderId="50" xfId="0" applyFont="1" applyFill="1" applyBorder="1" applyAlignment="1">
      <alignment horizontal="left" vertical="top" wrapText="1"/>
    </xf>
    <xf numFmtId="0" fontId="3" fillId="12" borderId="73" xfId="0" applyFont="1" applyFill="1" applyBorder="1" applyAlignment="1">
      <alignment horizontal="center" vertical="center" wrapText="1"/>
    </xf>
    <xf numFmtId="0" fontId="3" fillId="12" borderId="69" xfId="0" applyFont="1" applyFill="1" applyBorder="1" applyAlignment="1">
      <alignment horizontal="center" vertical="center" wrapText="1"/>
    </xf>
    <xf numFmtId="0" fontId="3" fillId="19" borderId="73" xfId="0" applyFont="1" applyFill="1" applyBorder="1" applyAlignment="1">
      <alignment horizontal="center" vertical="center" wrapText="1"/>
    </xf>
    <xf numFmtId="0" fontId="3" fillId="19" borderId="69" xfId="0" applyFont="1" applyFill="1" applyBorder="1" applyAlignment="1">
      <alignment horizontal="center" vertical="center" wrapText="1"/>
    </xf>
    <xf numFmtId="0" fontId="1" fillId="10" borderId="82" xfId="0" applyFont="1" applyFill="1" applyBorder="1" applyAlignment="1">
      <alignment horizontal="center" vertical="center" wrapText="1"/>
    </xf>
    <xf numFmtId="0" fontId="2" fillId="0" borderId="85" xfId="0" applyFont="1" applyBorder="1"/>
    <xf numFmtId="0" fontId="1" fillId="10" borderId="83" xfId="0" applyFont="1" applyFill="1" applyBorder="1" applyAlignment="1">
      <alignment horizontal="center" vertical="center" wrapText="1"/>
    </xf>
    <xf numFmtId="0" fontId="2" fillId="0" borderId="86" xfId="0" applyFont="1" applyBorder="1"/>
    <xf numFmtId="0" fontId="3" fillId="11" borderId="84" xfId="0" applyFont="1" applyFill="1" applyBorder="1" applyAlignment="1">
      <alignment horizontal="left" vertical="top" wrapText="1"/>
    </xf>
    <xf numFmtId="0" fontId="2" fillId="0" borderId="87" xfId="0" applyFont="1" applyBorder="1"/>
    <xf numFmtId="0" fontId="2" fillId="0" borderId="88" xfId="0" applyFont="1" applyBorder="1"/>
    <xf numFmtId="0" fontId="9" fillId="0" borderId="49" xfId="0" applyFont="1" applyBorder="1" applyAlignment="1">
      <alignment horizontal="center" vertical="top" wrapText="1"/>
    </xf>
    <xf numFmtId="0" fontId="3" fillId="0" borderId="40" xfId="0" applyFont="1" applyBorder="1" applyAlignment="1">
      <alignment horizontal="left" vertical="top" wrapText="1"/>
    </xf>
    <xf numFmtId="0" fontId="3" fillId="19" borderId="48" xfId="0" applyFont="1" applyFill="1" applyBorder="1" applyAlignment="1">
      <alignment horizontal="center" vertical="center" wrapText="1"/>
    </xf>
    <xf numFmtId="0" fontId="2" fillId="20" borderId="80" xfId="0" applyFont="1" applyFill="1" applyBorder="1"/>
    <xf numFmtId="0" fontId="37" fillId="18" borderId="133" xfId="1" applyFont="1" applyFill="1" applyBorder="1" applyAlignment="1">
      <alignment horizontal="center" vertical="top" wrapText="1"/>
    </xf>
    <xf numFmtId="0" fontId="37" fillId="18" borderId="134" xfId="1" applyFont="1" applyFill="1" applyBorder="1" applyAlignment="1">
      <alignment horizontal="center" vertical="top" wrapText="1"/>
    </xf>
    <xf numFmtId="0" fontId="3" fillId="8" borderId="126" xfId="0" applyFont="1" applyFill="1" applyBorder="1" applyAlignment="1">
      <alignment horizontal="center" vertical="center" wrapText="1"/>
    </xf>
    <xf numFmtId="0" fontId="3" fillId="8" borderId="138" xfId="0" applyFont="1" applyFill="1" applyBorder="1" applyAlignment="1">
      <alignment horizontal="center" vertical="center" wrapText="1"/>
    </xf>
    <xf numFmtId="0" fontId="3" fillId="8" borderId="129" xfId="0" applyFont="1" applyFill="1" applyBorder="1" applyAlignment="1">
      <alignment horizontal="center" vertical="center" wrapText="1"/>
    </xf>
    <xf numFmtId="0" fontId="3" fillId="14" borderId="49" xfId="0" applyFont="1" applyFill="1" applyBorder="1" applyAlignment="1">
      <alignment horizontal="center" vertical="center" wrapText="1"/>
    </xf>
  </cellXfs>
  <cellStyles count="5">
    <cellStyle name="Hipervínculo" xfId="1" builtinId="8"/>
    <cellStyle name="Normal" xfId="0" builtinId="0"/>
    <cellStyle name="Normal 2" xfId="3" xr:uid="{C2CE4E37-CB8F-4086-973E-4675983890DE}"/>
    <cellStyle name="Normal 3" xfId="4" xr:uid="{1F7A0977-E0CA-40B2-8D71-0D88EF7F4B1C}"/>
    <cellStyle name="Normal 6" xfId="2" xr:uid="{26DD60B0-2E4E-44AD-8423-CB8A00E51B33}"/>
  </cellStyles>
  <dxfs count="12">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C55A11"/>
          <bgColor rgb="FFC55A11"/>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C55A11"/>
          <bgColor rgb="FFC55A11"/>
        </patternFill>
      </fill>
    </dxf>
    <dxf>
      <fill>
        <patternFill patternType="solid">
          <fgColor rgb="FFFFFF00"/>
          <bgColor rgb="FFFFFF00"/>
        </patternFill>
      </fill>
    </dxf>
    <dxf>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drive/folders/1882Sh09hloYpqsbzXV5GEXK1nNiMsDby?usp=sharing" TargetMode="External"/><Relationship Id="rId21" Type="http://schemas.openxmlformats.org/officeDocument/2006/relationships/hyperlink" Target="https://docs.google.com/spreadsheets/d/1UIsv-zTo9bIowj5_qrAJuEaW2401ULQW/edit?gid=992299893" TargetMode="External"/><Relationship Id="rId42" Type="http://schemas.openxmlformats.org/officeDocument/2006/relationships/hyperlink" Target="https://docs.google.com/spreadsheets/d/1UIsv-zTo9bIowj5_qrAJuEaW2401ULQW/edit?gid=1671961862" TargetMode="External"/><Relationship Id="rId47" Type="http://schemas.openxmlformats.org/officeDocument/2006/relationships/hyperlink" Target="https://drive.google.com/drive/u/0/folders/1MZD-SnLU46gXku_15KJx9OZuzAdaT9L8" TargetMode="External"/><Relationship Id="rId63" Type="http://schemas.openxmlformats.org/officeDocument/2006/relationships/hyperlink" Target="file:///\\192.168.0.34\plan%20operativo%20integral\OFICINA%20ASESORA%20DE%20PLANEACI&#211;N\Gestor%20SIG%20OAP%201a%20l&#237;nea\Evidencias%20Riesgos%20I%20Cuatrimestre%202023\G.%20Mejora%0a%0aOrfeos:%2020233000043283,%2020232000041043%0a%0a" TargetMode="External"/><Relationship Id="rId68" Type="http://schemas.openxmlformats.org/officeDocument/2006/relationships/hyperlink" Target="https://drive.google.com/drive/folders/1882Sh09hloYpqsbzXV5GEXK1nNiMsDby?usp=sharing" TargetMode="External"/><Relationship Id="rId7" Type="http://schemas.openxmlformats.org/officeDocument/2006/relationships/hyperlink" Target="https://intranet.fuga.gov.co/gestion-del-talento-humano" TargetMode="External"/><Relationship Id="rId71" Type="http://schemas.openxmlformats.org/officeDocument/2006/relationships/comments" Target="../comments1.xml"/><Relationship Id="rId2" Type="http://schemas.openxmlformats.org/officeDocument/2006/relationships/hyperlink" Target="https://intranet.fuga.gov.co/gestion-del-talento-humano" TargetMode="External"/><Relationship Id="rId16" Type="http://schemas.openxmlformats.org/officeDocument/2006/relationships/hyperlink" Target="https://drive.google.com/drive/u/1/folders/198UTObmdCZB3mAx41YOYRLkDbSftYGNd" TargetMode="External"/><Relationship Id="rId29" Type="http://schemas.openxmlformats.org/officeDocument/2006/relationships/hyperlink" Target="https://drive.google.com/drive/u/0/folders/1erLRJ29LTaL6rMXNalcCRWmh5ovcl_k5" TargetMode="External"/><Relationship Id="rId11" Type="http://schemas.openxmlformats.org/officeDocument/2006/relationships/hyperlink" Target="https://intranet.fuga.gov.co/gestion-del-talento-humano" TargetMode="External"/><Relationship Id="rId24" Type="http://schemas.openxmlformats.org/officeDocument/2006/relationships/hyperlink" Target="https://drive.google.com/drive/folders/1882Sh09hloYpqsbzXV5GEXK1nNiMsDby?usp=sharing" TargetMode="External"/><Relationship Id="rId32" Type="http://schemas.openxmlformats.org/officeDocument/2006/relationships/hyperlink" Target="https://drive.google.com/drive/u/0/folders/1MZD-SnLU46gXku_15KJx9OZuzAdaT9L8" TargetMode="External"/><Relationship Id="rId37" Type="http://schemas.openxmlformats.org/officeDocument/2006/relationships/hyperlink" Target="https://drive.google.com/drive/u/0/folders/10hiSWz3SbAMC_FNwiiN-bDOJfEmSmDP8" TargetMode="External"/><Relationship Id="rId40" Type="http://schemas.openxmlformats.org/officeDocument/2006/relationships/hyperlink" Target="https://drive.google.com/drive/folders/1k_GUuwVgwWep-s32RH5A95gN9xB9yEeD?usp=drive_link" TargetMode="External"/><Relationship Id="rId45" Type="http://schemas.openxmlformats.org/officeDocument/2006/relationships/hyperlink" Target="https://drive.google.com/drive/u/1/folders/1K0HpBH6UZCEjmST83v_eh6eLqQx1Y9wN" TargetMode="External"/><Relationship Id="rId53" Type="http://schemas.openxmlformats.org/officeDocument/2006/relationships/hyperlink" Target="https://drive.google.com/drive/folders/1k_GUuwVgwWep-s32RH5A95gN9xB9yEeD?usp=drive_link" TargetMode="External"/><Relationship Id="rId58" Type="http://schemas.openxmlformats.org/officeDocument/2006/relationships/hyperlink" Target="https://intranet.fuga.gov.co/gestion-del-talento-humano" TargetMode="External"/><Relationship Id="rId66" Type="http://schemas.openxmlformats.org/officeDocument/2006/relationships/hyperlink" Target="https://drive.google.com/drive/folders/1882Sh09hloYpqsbzXV5GEXK1nNiMsDby?usp=sharing" TargetMode="External"/><Relationship Id="rId5" Type="http://schemas.openxmlformats.org/officeDocument/2006/relationships/hyperlink" Target="https://intranet.fuga.gov.co/gestion-del-talento-humano" TargetMode="External"/><Relationship Id="rId61" Type="http://schemas.openxmlformats.org/officeDocument/2006/relationships/hyperlink" Target="file:///\\192.168.0.34\plan%20operativo%20integral\OFICINA%20ASESORA%20DE%20PLANEACI&#211;N\Gestor%20SIG%20OAP%201a%20l&#237;nea\Evidencias%20Riesgos%20I%20Cuatrimestre%202023\G.%20Mejora%0a%0aOrfeos:%2020233000043283,%2020232000041043%0a%0a" TargetMode="External"/><Relationship Id="rId19" Type="http://schemas.openxmlformats.org/officeDocument/2006/relationships/hyperlink" Target="https://docs.google.com/spreadsheets/d/1UIsv-zTo9bIowj5_qrAJuEaW2401ULQW/edit?gid=1671961862" TargetMode="External"/><Relationship Id="rId14" Type="http://schemas.openxmlformats.org/officeDocument/2006/relationships/hyperlink" Target="https://drive.google.com/drive/u/1/folders/1p0Nz6vG3ZfbfAs1WDm5cOjS1wu7vff51" TargetMode="External"/><Relationship Id="rId22" Type="http://schemas.openxmlformats.org/officeDocument/2006/relationships/hyperlink" Target="https://drive.google.com/drive/u/0/folders/1qBHVyumcGkgHCsl2GA0-ew7ESeCR1Tg4" TargetMode="External"/><Relationship Id="rId27" Type="http://schemas.openxmlformats.org/officeDocument/2006/relationships/hyperlink" Target="https://drive.google.com/drive/folders/1882Sh09hloYpqsbzXV5GEXK1nNiMsDby?usp=sharing" TargetMode="External"/><Relationship Id="rId30" Type="http://schemas.openxmlformats.org/officeDocument/2006/relationships/hyperlink" Target="https://drive.google.com/drive/u/0/folders/1MZD-SnLU46gXku_15KJx9OZuzAdaT9L8" TargetMode="External"/><Relationship Id="rId35" Type="http://schemas.openxmlformats.org/officeDocument/2006/relationships/hyperlink" Target="https://drive.google.com/drive/u/0/folders/1y9vyFr-tbTmDTaMQm87RGefS7ZTs9mNB" TargetMode="External"/><Relationship Id="rId43" Type="http://schemas.openxmlformats.org/officeDocument/2006/relationships/hyperlink" Target="https://docs.google.com/spreadsheets/d/1UIsv-zTo9bIowj5_qrAJuEaW2401ULQW/edit?gid=992299893" TargetMode="External"/><Relationship Id="rId48" Type="http://schemas.openxmlformats.org/officeDocument/2006/relationships/hyperlink" Target="https://drive.google.com/drive/u/0/folders/1KH4_t6dnLSrvIa68jcDiUEOmC9W5Qr6Z" TargetMode="External"/><Relationship Id="rId56" Type="http://schemas.openxmlformats.org/officeDocument/2006/relationships/hyperlink" Target="https://intranet.fuga.gov.co/servicio-al-ciudadano" TargetMode="External"/><Relationship Id="rId64" Type="http://schemas.openxmlformats.org/officeDocument/2006/relationships/hyperlink" Target="https://drive.google.com/drive/folders/1882Sh09hloYpqsbzXV5GEXK1nNiMsDby?usp=sharing" TargetMode="External"/><Relationship Id="rId69" Type="http://schemas.openxmlformats.org/officeDocument/2006/relationships/printerSettings" Target="../printerSettings/printerSettings1.bin"/><Relationship Id="rId8" Type="http://schemas.openxmlformats.org/officeDocument/2006/relationships/hyperlink" Target="https://intranet.fuga.gov.co/gestion-del-talento-humano" TargetMode="External"/><Relationship Id="rId51" Type="http://schemas.openxmlformats.org/officeDocument/2006/relationships/hyperlink" Target="https://drive.google.com/drive/u/0/folders/1405IK1fRCFYFWDhqzMk6OwUSMA8_qB_A" TargetMode="External"/><Relationship Id="rId3" Type="http://schemas.openxmlformats.org/officeDocument/2006/relationships/hyperlink" Target="https://intranet.fuga.gov.co/gestion-del-talento-humano" TargetMode="External"/><Relationship Id="rId12" Type="http://schemas.openxmlformats.org/officeDocument/2006/relationships/hyperlink" Target="https://intranet.fuga.gov.co/gestion-del-talento-humano" TargetMode="External"/><Relationship Id="rId17" Type="http://schemas.openxmlformats.org/officeDocument/2006/relationships/hyperlink" Target="https://drive.google.com/drive/u/1/folders/198UTObmdCZB3mAx41YOYRLkDbSftYGNd" TargetMode="External"/><Relationship Id="rId25" Type="http://schemas.openxmlformats.org/officeDocument/2006/relationships/hyperlink" Target="https://drive.google.com/drive/folders/1882Sh09hloYpqsbzXV5GEXK1nNiMsDby?usp=sharing" TargetMode="External"/><Relationship Id="rId33" Type="http://schemas.openxmlformats.org/officeDocument/2006/relationships/hyperlink" Target="https://drive.google.com/drive/u/0/folders/1KH4_t6dnLSrvIa68jcDiUEOmC9W5Qr6Z" TargetMode="External"/><Relationship Id="rId38" Type="http://schemas.openxmlformats.org/officeDocument/2006/relationships/hyperlink" Target="https://drive.google.com/drive/u/0/folders/1405IK1fRCFYFWDhqzMk6OwUSMA8_qB_A" TargetMode="External"/><Relationship Id="rId46" Type="http://schemas.openxmlformats.org/officeDocument/2006/relationships/hyperlink" Target="https://drive.google.com/drive/u/0/folders/1erLRJ29LTaL6rMXNalcCRWmh5ovcl_k5" TargetMode="External"/><Relationship Id="rId59" Type="http://schemas.openxmlformats.org/officeDocument/2006/relationships/hyperlink" Target="file:///\\192.168.0.34\plan%20operativo%20integral\OFICINA%20ASESORA%20DE%20PLANEACI&#211;N\Gestor%20SIG%20OAP%201a%20l&#237;nea\Evidencias%20Riesgos%20I%20Cuatrimestre%202023\G.%20Mejora%0a%0aOrfeos:%2020233000043283,%2020232000041043%0a%0a" TargetMode="External"/><Relationship Id="rId67" Type="http://schemas.openxmlformats.org/officeDocument/2006/relationships/hyperlink" Target="https://drive.google.com/drive/folders/1882Sh09hloYpqsbzXV5GEXK1nNiMsDby?usp=sharing" TargetMode="External"/><Relationship Id="rId20" Type="http://schemas.openxmlformats.org/officeDocument/2006/relationships/hyperlink" Target="https://drive.google.com/file/d/10Gvfy8Mj_NODMux3KBJbfUIFAw6fYi2M/view?usp=drive_link" TargetMode="External"/><Relationship Id="rId41" Type="http://schemas.openxmlformats.org/officeDocument/2006/relationships/hyperlink" Target="http://intranet.fuga.gov.co/sites/default/files/pn-pd-03-procedimiento-formulacion-seguimiento-y-evaluacion-de-planes-v9-19072024.pdf" TargetMode="External"/><Relationship Id="rId54" Type="http://schemas.openxmlformats.org/officeDocument/2006/relationships/hyperlink" Target="http://intranet.fuga.gov.co/sites/default/files/pn-pd-03-procedimiento-formulacion-seguimiento-y-evaluacion-de-planes-v9-19072024.pdf" TargetMode="External"/><Relationship Id="rId62" Type="http://schemas.openxmlformats.org/officeDocument/2006/relationships/hyperlink" Target="file:///\\192.168.0.34\plan%20operativo%20integral\OFICINA%20ASESORA%20DE%20PLANEACI&#211;N\Gestor%20SIG%20OAP%201a%20l&#237;nea\Evidencias%20Riesgos%20I%20Cuatrimestre%202023\G.%20Mejora%0a%0aOrfeos:%2020233000043283,%2020232000041043%0a%0a" TargetMode="External"/><Relationship Id="rId70" Type="http://schemas.openxmlformats.org/officeDocument/2006/relationships/vmlDrawing" Target="../drawings/vmlDrawing1.vml"/><Relationship Id="rId1" Type="http://schemas.openxmlformats.org/officeDocument/2006/relationships/hyperlink" Target="https://drive.google.com/drive/folders/1k_GUuwVgwWep-s32RH5A95gN9xB9yEeD?usp=drive_link" TargetMode="External"/><Relationship Id="rId6" Type="http://schemas.openxmlformats.org/officeDocument/2006/relationships/hyperlink" Target="https://intranet.fuga.gov.co/gestion-del-talento-humano" TargetMode="External"/><Relationship Id="rId15" Type="http://schemas.openxmlformats.org/officeDocument/2006/relationships/hyperlink" Target="https://drive.google.com/drive/u/1/folders/1mLoqacDm0Th1veNLqMBwyeh_UNc9Eqse" TargetMode="External"/><Relationship Id="rId23" Type="http://schemas.openxmlformats.org/officeDocument/2006/relationships/hyperlink" Target="https://drive.google.com/drive/folders/1bxrcedLOk2KRHg4nUE8kpqhUC6PyXBDa)" TargetMode="External"/><Relationship Id="rId28" Type="http://schemas.openxmlformats.org/officeDocument/2006/relationships/hyperlink" Target="https://drive.google.com/drive/u/0/folders/1erLRJ29LTaL6rMXNalcCRWmh5ovcl_k5" TargetMode="External"/><Relationship Id="rId36" Type="http://schemas.openxmlformats.org/officeDocument/2006/relationships/hyperlink" Target="https://drive.google.com/drive/u/0/folders/1405IK1fRCFYFWDhqzMk6OwUSMA8_qB_A" TargetMode="External"/><Relationship Id="rId49" Type="http://schemas.openxmlformats.org/officeDocument/2006/relationships/hyperlink" Target="https://drive.google.com/drive/folders/1bxrcedLOk2KRHg4nUE8kpqhUC6PyXBDa)" TargetMode="External"/><Relationship Id="rId57" Type="http://schemas.openxmlformats.org/officeDocument/2006/relationships/hyperlink" Target="https://intranet.fuga.gov.co/gestion-del-talento-humano" TargetMode="External"/><Relationship Id="rId10" Type="http://schemas.openxmlformats.org/officeDocument/2006/relationships/hyperlink" Target="https://intranet.fuga.gov.co/gestion-del-talento-humano" TargetMode="External"/><Relationship Id="rId31" Type="http://schemas.openxmlformats.org/officeDocument/2006/relationships/hyperlink" Target="https://drive.google.com/drive/u/0/folders/1KH4_t6dnLSrvIa68jcDiUEOmC9W5Qr6Z" TargetMode="External"/><Relationship Id="rId44" Type="http://schemas.openxmlformats.org/officeDocument/2006/relationships/hyperlink" Target="https://docs.google.com/spreadsheets/d/1UIsv-zTo9bIowj5_qrAJuEaW2401ULQW/edit?gid=1671961862" TargetMode="External"/><Relationship Id="rId52" Type="http://schemas.openxmlformats.org/officeDocument/2006/relationships/hyperlink" Target="https://drive.google.com/drive/u/0/folders/10hiSWz3SbAMC_FNwiiN-bDOJfEmSmDP8" TargetMode="External"/><Relationship Id="rId60" Type="http://schemas.openxmlformats.org/officeDocument/2006/relationships/hyperlink" Target="file:///\\192.168.0.34\plan%20operativo%20integral\OFICINA%20ASESORA%20DE%20PLANEACI&#211;N\Gestor%20SIG%20OAP%201a%20l&#237;nea\Evidencias%20Riesgos%20I%20Cuatrimestre%202023\G.%20Mejora%0a%0aOrfeos:%2020233000043283,%2020232000041043%0a%0a" TargetMode="External"/><Relationship Id="rId65" Type="http://schemas.openxmlformats.org/officeDocument/2006/relationships/hyperlink" Target="https://drive.google.com/drive/u/0/folders/1qBHVyumcGkgHCsl2GA0-ew7ESeCR1Tg4" TargetMode="External"/><Relationship Id="rId4" Type="http://schemas.openxmlformats.org/officeDocument/2006/relationships/hyperlink" Target="https://intranet.fuga.gov.co/gestion-del-talento-humano" TargetMode="External"/><Relationship Id="rId9" Type="http://schemas.openxmlformats.org/officeDocument/2006/relationships/hyperlink" Target="https://intranet.fuga.gov.co/gestion-del-talento-humano" TargetMode="External"/><Relationship Id="rId13" Type="http://schemas.openxmlformats.org/officeDocument/2006/relationships/hyperlink" Target="https://intranet.fuga.gov.co/gestion-del-talento-humano" TargetMode="External"/><Relationship Id="rId18" Type="http://schemas.openxmlformats.org/officeDocument/2006/relationships/hyperlink" Target="https://docs.google.com/spreadsheets/d/1UIsv-zTo9bIowj5_qrAJuEaW2401ULQW/edit?gid=992299893" TargetMode="External"/><Relationship Id="rId39" Type="http://schemas.openxmlformats.org/officeDocument/2006/relationships/hyperlink" Target="https://drive.google.com/drive/u/0/folders/10hiSWz3SbAMC_FNwiiN-bDOJfEmSmDP8" TargetMode="External"/><Relationship Id="rId34" Type="http://schemas.openxmlformats.org/officeDocument/2006/relationships/hyperlink" Target="https://drive.google.com/drive/u/0/folders/1y9vyFr-tbTmDTaMQm87RGefS7ZTs9mNB" TargetMode="External"/><Relationship Id="rId50" Type="http://schemas.openxmlformats.org/officeDocument/2006/relationships/hyperlink" Target="https://drive.google.com/drive/u/0/folders/1y9vyFr-tbTmDTaMQm87RGefS7ZTs9mNB" TargetMode="External"/><Relationship Id="rId55" Type="http://schemas.openxmlformats.org/officeDocument/2006/relationships/hyperlink" Target="https://intranet.fuga.gov.co/gestion-del-talento-human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999"/>
  <sheetViews>
    <sheetView tabSelected="1" view="pageBreakPreview" topLeftCell="AO53" zoomScale="85" zoomScaleNormal="85" zoomScaleSheetLayoutView="85" workbookViewId="0">
      <selection activeCell="AR55" sqref="AR55"/>
    </sheetView>
  </sheetViews>
  <sheetFormatPr baseColWidth="10" defaultColWidth="14.42578125" defaultRowHeight="15" customHeight="1" x14ac:dyDescent="0.2"/>
  <cols>
    <col min="1" max="1" width="11" style="5" customWidth="1"/>
    <col min="2" max="2" width="12.140625" style="5" customWidth="1"/>
    <col min="3" max="3" width="4" style="5" customWidth="1"/>
    <col min="4" max="4" width="36.42578125" style="5" customWidth="1"/>
    <col min="5" max="5" width="5.85546875" style="5" customWidth="1"/>
    <col min="6" max="6" width="8.42578125" style="5" customWidth="1"/>
    <col min="7" max="7" width="9.140625" style="5" customWidth="1"/>
    <col min="8" max="8" width="5.7109375" style="5" customWidth="1"/>
    <col min="9" max="10" width="5.42578125" style="5" customWidth="1"/>
    <col min="11" max="11" width="7.28515625" style="5" customWidth="1"/>
    <col min="12" max="12" width="5.42578125" style="5" customWidth="1"/>
    <col min="13" max="13" width="73" style="5" customWidth="1"/>
    <col min="14" max="14" width="4" style="5" customWidth="1"/>
    <col min="15" max="15" width="8.28515625" style="5" customWidth="1"/>
    <col min="16" max="16" width="3" style="5" customWidth="1"/>
    <col min="17" max="17" width="4.28515625" style="5" customWidth="1"/>
    <col min="18" max="18" width="7.5703125" style="5" customWidth="1"/>
    <col min="19" max="19" width="5.42578125" style="5" customWidth="1"/>
    <col min="20" max="20" width="37.7109375" style="5" customWidth="1"/>
    <col min="21" max="21" width="15.140625" style="5" customWidth="1"/>
    <col min="22" max="22" width="13.85546875" style="5" customWidth="1"/>
    <col min="23" max="23" width="18.85546875" style="5" customWidth="1"/>
    <col min="24" max="24" width="12.5703125" style="5" customWidth="1"/>
    <col min="25" max="30" width="3.42578125" style="5" customWidth="1"/>
    <col min="31" max="31" width="60.140625" style="5" hidden="1" customWidth="1"/>
    <col min="32" max="32" width="29.5703125" style="5" hidden="1" customWidth="1"/>
    <col min="33" max="33" width="39.140625" style="5" hidden="1" customWidth="1"/>
    <col min="34" max="37" width="18.140625" style="5" hidden="1" customWidth="1"/>
    <col min="38" max="38" width="7.42578125" style="5" hidden="1" customWidth="1"/>
    <col min="39" max="39" width="86.5703125" style="5" customWidth="1"/>
    <col min="40" max="40" width="36.42578125" style="5" customWidth="1"/>
    <col min="41" max="41" width="44.140625" style="5" customWidth="1"/>
    <col min="42" max="42" width="18" style="5" customWidth="1"/>
    <col min="43" max="43" width="27.7109375" style="5" customWidth="1"/>
    <col min="44" max="44" width="116.7109375" style="447" customWidth="1"/>
    <col min="45" max="45" width="39.7109375" style="5" hidden="1" customWidth="1"/>
    <col min="46" max="46" width="30.28515625" style="5" hidden="1" customWidth="1"/>
    <col min="47" max="50" width="20.28515625" style="5" hidden="1" customWidth="1"/>
    <col min="51" max="51" width="50" style="5" hidden="1" customWidth="1"/>
    <col min="52" max="16384" width="14.42578125" style="5"/>
  </cols>
  <sheetData>
    <row r="1" spans="1:51" ht="14.25" customHeight="1" x14ac:dyDescent="0.25">
      <c r="A1" s="558"/>
      <c r="B1" s="509"/>
      <c r="C1" s="509"/>
      <c r="D1" s="509"/>
      <c r="E1" s="509"/>
      <c r="F1" s="510"/>
      <c r="G1" s="560" t="s">
        <v>0</v>
      </c>
      <c r="H1" s="527"/>
      <c r="I1" s="527"/>
      <c r="J1" s="527"/>
      <c r="K1" s="527"/>
      <c r="L1" s="505"/>
      <c r="M1" s="561" t="s">
        <v>1</v>
      </c>
      <c r="N1" s="527"/>
      <c r="O1" s="527"/>
      <c r="P1" s="527"/>
      <c r="Q1" s="527"/>
      <c r="R1" s="527"/>
      <c r="S1" s="527"/>
      <c r="T1" s="527"/>
      <c r="U1" s="527"/>
      <c r="V1" s="527"/>
      <c r="W1" s="527"/>
      <c r="X1" s="527"/>
      <c r="Y1" s="527"/>
      <c r="Z1" s="527"/>
      <c r="AA1" s="527"/>
      <c r="AB1" s="527"/>
      <c r="AC1" s="527"/>
      <c r="AD1" s="527"/>
      <c r="AE1" s="527"/>
      <c r="AF1" s="527"/>
      <c r="AG1" s="527"/>
      <c r="AH1" s="527"/>
      <c r="AI1" s="527"/>
      <c r="AJ1" s="527"/>
      <c r="AK1" s="527"/>
      <c r="AL1" s="527"/>
      <c r="AM1" s="527"/>
      <c r="AN1" s="527"/>
      <c r="AO1" s="527"/>
      <c r="AP1" s="527"/>
      <c r="AQ1" s="527"/>
      <c r="AR1" s="527"/>
      <c r="AS1" s="527"/>
      <c r="AT1" s="527"/>
      <c r="AU1" s="527"/>
      <c r="AV1" s="527"/>
      <c r="AW1" s="527"/>
      <c r="AX1" s="505"/>
      <c r="AY1" s="1" t="s">
        <v>2</v>
      </c>
    </row>
    <row r="2" spans="1:51" ht="14.25" customHeight="1" x14ac:dyDescent="0.25">
      <c r="A2" s="537"/>
      <c r="B2" s="559"/>
      <c r="C2" s="559"/>
      <c r="D2" s="559"/>
      <c r="E2" s="559"/>
      <c r="F2" s="525"/>
      <c r="G2" s="562" t="s">
        <v>3</v>
      </c>
      <c r="H2" s="509"/>
      <c r="I2" s="509"/>
      <c r="J2" s="509"/>
      <c r="K2" s="509"/>
      <c r="L2" s="510"/>
      <c r="M2" s="563" t="s">
        <v>462</v>
      </c>
      <c r="N2" s="509"/>
      <c r="O2" s="509"/>
      <c r="P2" s="509"/>
      <c r="Q2" s="509"/>
      <c r="R2" s="509"/>
      <c r="S2" s="509"/>
      <c r="T2" s="509"/>
      <c r="U2" s="509"/>
      <c r="V2" s="509"/>
      <c r="W2" s="509"/>
      <c r="X2" s="509"/>
      <c r="Y2" s="509"/>
      <c r="Z2" s="509"/>
      <c r="AA2" s="509"/>
      <c r="AB2" s="509"/>
      <c r="AC2" s="509"/>
      <c r="AD2" s="509"/>
      <c r="AE2" s="509"/>
      <c r="AF2" s="509"/>
      <c r="AG2" s="509"/>
      <c r="AH2" s="509"/>
      <c r="AI2" s="509"/>
      <c r="AJ2" s="509"/>
      <c r="AK2" s="509"/>
      <c r="AL2" s="509"/>
      <c r="AM2" s="509"/>
      <c r="AN2" s="509"/>
      <c r="AO2" s="509"/>
      <c r="AP2" s="509"/>
      <c r="AQ2" s="509"/>
      <c r="AR2" s="510"/>
      <c r="AS2" s="556" t="s">
        <v>4</v>
      </c>
      <c r="AT2" s="557" t="s">
        <v>5</v>
      </c>
      <c r="AU2" s="510"/>
      <c r="AV2" s="556" t="s">
        <v>6</v>
      </c>
      <c r="AW2" s="557">
        <v>8</v>
      </c>
      <c r="AX2" s="510"/>
      <c r="AY2" s="1"/>
    </row>
    <row r="3" spans="1:51" ht="14.25" customHeight="1" x14ac:dyDescent="0.25">
      <c r="A3" s="511"/>
      <c r="B3" s="512"/>
      <c r="C3" s="512"/>
      <c r="D3" s="512"/>
      <c r="E3" s="512"/>
      <c r="F3" s="478"/>
      <c r="G3" s="511"/>
      <c r="H3" s="512"/>
      <c r="I3" s="512"/>
      <c r="J3" s="512"/>
      <c r="K3" s="512"/>
      <c r="L3" s="478"/>
      <c r="M3" s="511"/>
      <c r="N3" s="512"/>
      <c r="O3" s="512"/>
      <c r="P3" s="512"/>
      <c r="Q3" s="512"/>
      <c r="R3" s="512"/>
      <c r="S3" s="512"/>
      <c r="T3" s="512"/>
      <c r="U3" s="512"/>
      <c r="V3" s="512"/>
      <c r="W3" s="512"/>
      <c r="X3" s="512"/>
      <c r="Y3" s="512"/>
      <c r="Z3" s="512"/>
      <c r="AA3" s="512"/>
      <c r="AB3" s="512"/>
      <c r="AC3" s="512"/>
      <c r="AD3" s="512"/>
      <c r="AE3" s="512"/>
      <c r="AF3" s="512"/>
      <c r="AG3" s="512"/>
      <c r="AH3" s="512"/>
      <c r="AI3" s="512"/>
      <c r="AJ3" s="512"/>
      <c r="AK3" s="512"/>
      <c r="AL3" s="512"/>
      <c r="AM3" s="512"/>
      <c r="AN3" s="512"/>
      <c r="AO3" s="512"/>
      <c r="AP3" s="512"/>
      <c r="AQ3" s="512"/>
      <c r="AR3" s="478"/>
      <c r="AS3" s="454"/>
      <c r="AT3" s="511"/>
      <c r="AU3" s="478"/>
      <c r="AV3" s="454"/>
      <c r="AW3" s="511"/>
      <c r="AX3" s="478"/>
      <c r="AY3" s="1"/>
    </row>
    <row r="4" spans="1:51" ht="14.25" customHeight="1" x14ac:dyDescent="0.2">
      <c r="A4" s="515" t="s">
        <v>7</v>
      </c>
      <c r="B4" s="509"/>
      <c r="C4" s="509"/>
      <c r="D4" s="509"/>
      <c r="E4" s="509"/>
      <c r="F4" s="509"/>
      <c r="G4" s="509"/>
      <c r="H4" s="510"/>
      <c r="I4" s="517" t="s">
        <v>8</v>
      </c>
      <c r="J4" s="509"/>
      <c r="K4" s="510"/>
      <c r="L4" s="535" t="s">
        <v>9</v>
      </c>
      <c r="M4" s="505"/>
      <c r="N4" s="2"/>
      <c r="O4" s="2"/>
      <c r="P4" s="3"/>
      <c r="Q4" s="3"/>
      <c r="R4" s="3"/>
      <c r="S4" s="518" t="s">
        <v>10</v>
      </c>
      <c r="T4" s="509"/>
      <c r="U4" s="509"/>
      <c r="V4" s="519"/>
      <c r="W4" s="523" t="s">
        <v>11</v>
      </c>
      <c r="X4" s="510"/>
      <c r="Y4" s="564" t="s">
        <v>12</v>
      </c>
      <c r="Z4" s="509"/>
      <c r="AA4" s="509"/>
      <c r="AB4" s="509"/>
      <c r="AC4" s="509"/>
      <c r="AD4" s="519"/>
      <c r="AE4" s="526" t="s">
        <v>13</v>
      </c>
      <c r="AF4" s="527"/>
      <c r="AG4" s="527"/>
      <c r="AH4" s="527"/>
      <c r="AI4" s="527"/>
      <c r="AJ4" s="527"/>
      <c r="AK4" s="528"/>
      <c r="AL4" s="4" t="e">
        <f>+A:AXAR9AB:ALAR9AB:AL</f>
        <v>#NAME?</v>
      </c>
      <c r="AM4" s="529" t="s">
        <v>14</v>
      </c>
      <c r="AN4" s="527"/>
      <c r="AO4" s="527"/>
      <c r="AP4" s="527"/>
      <c r="AQ4" s="527"/>
      <c r="AR4" s="505"/>
      <c r="AS4" s="529" t="s">
        <v>14</v>
      </c>
      <c r="AT4" s="527"/>
      <c r="AU4" s="527"/>
      <c r="AV4" s="527"/>
      <c r="AW4" s="527"/>
      <c r="AX4" s="505"/>
    </row>
    <row r="5" spans="1:51" ht="13.5" customHeight="1" x14ac:dyDescent="0.2">
      <c r="A5" s="516"/>
      <c r="B5" s="512"/>
      <c r="C5" s="512"/>
      <c r="D5" s="512"/>
      <c r="E5" s="512"/>
      <c r="F5" s="512"/>
      <c r="G5" s="512"/>
      <c r="H5" s="478"/>
      <c r="I5" s="511"/>
      <c r="J5" s="512"/>
      <c r="K5" s="478"/>
      <c r="L5" s="508" t="s">
        <v>15</v>
      </c>
      <c r="M5" s="509"/>
      <c r="N5" s="509"/>
      <c r="O5" s="510"/>
      <c r="P5" s="508" t="s">
        <v>16</v>
      </c>
      <c r="Q5" s="509"/>
      <c r="R5" s="510"/>
      <c r="S5" s="520"/>
      <c r="T5" s="521"/>
      <c r="U5" s="521"/>
      <c r="V5" s="522"/>
      <c r="W5" s="524"/>
      <c r="X5" s="525"/>
      <c r="Y5" s="537"/>
      <c r="Z5" s="559"/>
      <c r="AA5" s="559"/>
      <c r="AB5" s="559"/>
      <c r="AC5" s="559"/>
      <c r="AD5" s="565"/>
      <c r="AE5" s="567" t="s">
        <v>17</v>
      </c>
      <c r="AF5" s="510"/>
      <c r="AG5" s="541" t="s">
        <v>18</v>
      </c>
      <c r="AH5" s="509"/>
      <c r="AI5" s="510"/>
      <c r="AJ5" s="541" t="s">
        <v>19</v>
      </c>
      <c r="AK5" s="509"/>
      <c r="AL5" s="510"/>
      <c r="AM5" s="572" t="s">
        <v>17</v>
      </c>
      <c r="AN5" s="510"/>
      <c r="AO5" s="541" t="s">
        <v>18</v>
      </c>
      <c r="AP5" s="509"/>
      <c r="AQ5" s="510"/>
      <c r="AR5" s="542" t="s">
        <v>19</v>
      </c>
      <c r="AS5" s="541" t="s">
        <v>17</v>
      </c>
      <c r="AT5" s="510"/>
      <c r="AU5" s="541" t="s">
        <v>18</v>
      </c>
      <c r="AV5" s="509"/>
      <c r="AW5" s="510"/>
      <c r="AX5" s="550" t="s">
        <v>19</v>
      </c>
      <c r="AY5" s="717" t="s">
        <v>19</v>
      </c>
    </row>
    <row r="6" spans="1:51" ht="14.25" customHeight="1" x14ac:dyDescent="0.2">
      <c r="A6" s="536" t="s">
        <v>20</v>
      </c>
      <c r="B6" s="503" t="s">
        <v>21</v>
      </c>
      <c r="C6" s="508" t="s">
        <v>22</v>
      </c>
      <c r="D6" s="510"/>
      <c r="E6" s="540" t="s">
        <v>23</v>
      </c>
      <c r="F6" s="503" t="s">
        <v>24</v>
      </c>
      <c r="G6" s="503" t="s">
        <v>25</v>
      </c>
      <c r="H6" s="503" t="s">
        <v>26</v>
      </c>
      <c r="I6" s="532" t="s">
        <v>27</v>
      </c>
      <c r="J6" s="532" t="s">
        <v>28</v>
      </c>
      <c r="K6" s="501" t="s">
        <v>29</v>
      </c>
      <c r="L6" s="511"/>
      <c r="M6" s="512"/>
      <c r="N6" s="512"/>
      <c r="O6" s="478"/>
      <c r="P6" s="511"/>
      <c r="Q6" s="512"/>
      <c r="R6" s="478"/>
      <c r="S6" s="502" t="s">
        <v>30</v>
      </c>
      <c r="T6" s="503" t="s">
        <v>31</v>
      </c>
      <c r="U6" s="503" t="s">
        <v>32</v>
      </c>
      <c r="V6" s="568" t="s">
        <v>33</v>
      </c>
      <c r="W6" s="516"/>
      <c r="X6" s="478"/>
      <c r="Y6" s="511"/>
      <c r="Z6" s="512"/>
      <c r="AA6" s="512"/>
      <c r="AB6" s="512"/>
      <c r="AC6" s="512"/>
      <c r="AD6" s="566"/>
      <c r="AE6" s="516"/>
      <c r="AF6" s="478"/>
      <c r="AG6" s="511"/>
      <c r="AH6" s="512"/>
      <c r="AI6" s="478"/>
      <c r="AJ6" s="511"/>
      <c r="AK6" s="512"/>
      <c r="AL6" s="478"/>
      <c r="AM6" s="511"/>
      <c r="AN6" s="478"/>
      <c r="AO6" s="511"/>
      <c r="AP6" s="512"/>
      <c r="AQ6" s="478"/>
      <c r="AR6" s="543"/>
      <c r="AS6" s="511"/>
      <c r="AT6" s="478"/>
      <c r="AU6" s="511"/>
      <c r="AV6" s="512"/>
      <c r="AW6" s="478"/>
      <c r="AX6" s="472"/>
      <c r="AY6" s="718"/>
    </row>
    <row r="7" spans="1:51" ht="22.5" customHeight="1" x14ac:dyDescent="0.2">
      <c r="A7" s="489"/>
      <c r="B7" s="472"/>
      <c r="C7" s="537"/>
      <c r="D7" s="525"/>
      <c r="E7" s="472"/>
      <c r="F7" s="472"/>
      <c r="G7" s="472"/>
      <c r="H7" s="472"/>
      <c r="I7" s="472"/>
      <c r="J7" s="472"/>
      <c r="K7" s="472"/>
      <c r="L7" s="504" t="s">
        <v>34</v>
      </c>
      <c r="M7" s="505"/>
      <c r="N7" s="506" t="s">
        <v>35</v>
      </c>
      <c r="O7" s="502" t="s">
        <v>36</v>
      </c>
      <c r="P7" s="533" t="s">
        <v>37</v>
      </c>
      <c r="Q7" s="534" t="s">
        <v>38</v>
      </c>
      <c r="R7" s="503" t="s">
        <v>39</v>
      </c>
      <c r="S7" s="472"/>
      <c r="T7" s="472"/>
      <c r="U7" s="472"/>
      <c r="V7" s="569"/>
      <c r="W7" s="530" t="s">
        <v>40</v>
      </c>
      <c r="X7" s="531" t="s">
        <v>41</v>
      </c>
      <c r="Y7" s="570" t="s">
        <v>42</v>
      </c>
      <c r="Z7" s="527"/>
      <c r="AA7" s="505"/>
      <c r="AB7" s="570" t="s">
        <v>43</v>
      </c>
      <c r="AC7" s="527"/>
      <c r="AD7" s="528"/>
      <c r="AE7" s="571" t="s">
        <v>44</v>
      </c>
      <c r="AF7" s="553"/>
      <c r="AG7" s="552" t="s">
        <v>45</v>
      </c>
      <c r="AH7" s="554"/>
      <c r="AI7" s="553"/>
      <c r="AJ7" s="552" t="s">
        <v>46</v>
      </c>
      <c r="AK7" s="554"/>
      <c r="AL7" s="553"/>
      <c r="AM7" s="573" t="s">
        <v>47</v>
      </c>
      <c r="AN7" s="553"/>
      <c r="AO7" s="552" t="s">
        <v>48</v>
      </c>
      <c r="AP7" s="554"/>
      <c r="AQ7" s="553"/>
      <c r="AR7" s="544"/>
      <c r="AS7" s="552" t="s">
        <v>49</v>
      </c>
      <c r="AT7" s="553"/>
      <c r="AU7" s="552" t="s">
        <v>50</v>
      </c>
      <c r="AV7" s="554"/>
      <c r="AW7" s="553"/>
      <c r="AX7" s="551"/>
      <c r="AY7" s="719"/>
    </row>
    <row r="8" spans="1:51" ht="33" customHeight="1" thickBot="1" x14ac:dyDescent="0.25">
      <c r="A8" s="461"/>
      <c r="B8" s="463"/>
      <c r="C8" s="538"/>
      <c r="D8" s="539"/>
      <c r="E8" s="463"/>
      <c r="F8" s="463"/>
      <c r="G8" s="463"/>
      <c r="H8" s="463"/>
      <c r="I8" s="463"/>
      <c r="J8" s="463"/>
      <c r="K8" s="463"/>
      <c r="L8" s="6" t="s">
        <v>51</v>
      </c>
      <c r="M8" s="7" t="s">
        <v>52</v>
      </c>
      <c r="N8" s="507"/>
      <c r="O8" s="463"/>
      <c r="P8" s="463"/>
      <c r="Q8" s="463"/>
      <c r="R8" s="463"/>
      <c r="S8" s="463"/>
      <c r="T8" s="463"/>
      <c r="U8" s="463"/>
      <c r="V8" s="8" t="s">
        <v>53</v>
      </c>
      <c r="W8" s="461"/>
      <c r="X8" s="463"/>
      <c r="Y8" s="9" t="s">
        <v>54</v>
      </c>
      <c r="Z8" s="10" t="s">
        <v>55</v>
      </c>
      <c r="AA8" s="10" t="s">
        <v>56</v>
      </c>
      <c r="AB8" s="10" t="s">
        <v>57</v>
      </c>
      <c r="AC8" s="10" t="s">
        <v>58</v>
      </c>
      <c r="AD8" s="11" t="s">
        <v>59</v>
      </c>
      <c r="AE8" s="12" t="s">
        <v>60</v>
      </c>
      <c r="AF8" s="12" t="s">
        <v>61</v>
      </c>
      <c r="AG8" s="14" t="s">
        <v>62</v>
      </c>
      <c r="AH8" s="14" t="s">
        <v>63</v>
      </c>
      <c r="AI8" s="14" t="s">
        <v>64</v>
      </c>
      <c r="AJ8" s="14" t="s">
        <v>65</v>
      </c>
      <c r="AK8" s="14" t="s">
        <v>66</v>
      </c>
      <c r="AL8" s="14" t="s">
        <v>67</v>
      </c>
      <c r="AM8" s="15" t="s">
        <v>60</v>
      </c>
      <c r="AN8" s="16" t="s">
        <v>61</v>
      </c>
      <c r="AO8" s="13" t="s">
        <v>62</v>
      </c>
      <c r="AP8" s="13" t="s">
        <v>63</v>
      </c>
      <c r="AQ8" s="13" t="s">
        <v>64</v>
      </c>
      <c r="AR8" s="448" t="s">
        <v>68</v>
      </c>
      <c r="AS8" s="14" t="s">
        <v>60</v>
      </c>
      <c r="AT8" s="13" t="s">
        <v>61</v>
      </c>
      <c r="AU8" s="13" t="s">
        <v>62</v>
      </c>
      <c r="AV8" s="13" t="s">
        <v>63</v>
      </c>
      <c r="AW8" s="13" t="s">
        <v>64</v>
      </c>
      <c r="AX8" s="14" t="s">
        <v>68</v>
      </c>
      <c r="AY8" s="439" t="s">
        <v>68</v>
      </c>
    </row>
    <row r="9" spans="1:51" ht="243" customHeight="1" x14ac:dyDescent="0.25">
      <c r="A9" s="460" t="s">
        <v>69</v>
      </c>
      <c r="B9" s="462" t="s">
        <v>70</v>
      </c>
      <c r="C9" s="464" t="s">
        <v>71</v>
      </c>
      <c r="D9" s="630"/>
      <c r="E9" s="468" t="s">
        <v>72</v>
      </c>
      <c r="F9" s="711" t="s">
        <v>73</v>
      </c>
      <c r="G9" s="468" t="s">
        <v>74</v>
      </c>
      <c r="H9" s="468" t="s">
        <v>75</v>
      </c>
      <c r="I9" s="470" t="s">
        <v>76</v>
      </c>
      <c r="J9" s="470" t="s">
        <v>77</v>
      </c>
      <c r="K9" s="485" t="s">
        <v>78</v>
      </c>
      <c r="L9" s="20">
        <v>1</v>
      </c>
      <c r="M9" s="449" t="s">
        <v>79</v>
      </c>
      <c r="N9" s="21" t="s">
        <v>80</v>
      </c>
      <c r="O9" s="22">
        <v>0.3</v>
      </c>
      <c r="P9" s="23" t="s">
        <v>76</v>
      </c>
      <c r="Q9" s="23" t="s">
        <v>77</v>
      </c>
      <c r="R9" s="513" t="s">
        <v>99</v>
      </c>
      <c r="S9" s="24" t="s">
        <v>81</v>
      </c>
      <c r="T9" s="25" t="s">
        <v>82</v>
      </c>
      <c r="U9" s="26" t="s">
        <v>83</v>
      </c>
      <c r="V9" s="27">
        <v>45626</v>
      </c>
      <c r="W9" s="493" t="s">
        <v>84</v>
      </c>
      <c r="X9" s="496" t="s">
        <v>85</v>
      </c>
      <c r="Y9" s="497" t="s">
        <v>86</v>
      </c>
      <c r="Z9" s="497" t="s">
        <v>87</v>
      </c>
      <c r="AA9" s="497" t="s">
        <v>87</v>
      </c>
      <c r="AB9" s="497" t="s">
        <v>87</v>
      </c>
      <c r="AC9" s="497" t="s">
        <v>87</v>
      </c>
      <c r="AD9" s="498" t="s">
        <v>87</v>
      </c>
      <c r="AE9" s="30" t="s">
        <v>463</v>
      </c>
      <c r="AF9" s="367" t="s">
        <v>88</v>
      </c>
      <c r="AG9" s="31" t="s">
        <v>464</v>
      </c>
      <c r="AH9" s="367" t="s">
        <v>382</v>
      </c>
      <c r="AI9" s="455" t="s">
        <v>465</v>
      </c>
      <c r="AJ9" s="34"/>
      <c r="AK9" s="35"/>
      <c r="AL9" s="31"/>
      <c r="AM9" s="30" t="s">
        <v>466</v>
      </c>
      <c r="AN9" s="36" t="s">
        <v>89</v>
      </c>
      <c r="AO9" s="31" t="s">
        <v>450</v>
      </c>
      <c r="AP9" s="372" t="s">
        <v>399</v>
      </c>
      <c r="AQ9" s="455" t="s">
        <v>465</v>
      </c>
      <c r="AR9" s="500" t="s">
        <v>608</v>
      </c>
      <c r="AS9" s="31"/>
      <c r="AT9" s="368"/>
      <c r="AU9" s="31"/>
      <c r="AV9" s="37"/>
      <c r="AW9" s="455"/>
      <c r="AX9" s="459"/>
      <c r="AY9" s="1"/>
    </row>
    <row r="10" spans="1:51" ht="222.75" customHeight="1" thickBot="1" x14ac:dyDescent="0.3">
      <c r="A10" s="461"/>
      <c r="B10" s="463"/>
      <c r="C10" s="538"/>
      <c r="D10" s="539"/>
      <c r="E10" s="463"/>
      <c r="F10" s="463"/>
      <c r="G10" s="463"/>
      <c r="H10" s="463"/>
      <c r="I10" s="463"/>
      <c r="J10" s="463"/>
      <c r="K10" s="463"/>
      <c r="L10" s="38">
        <v>2</v>
      </c>
      <c r="M10" s="39" t="s">
        <v>368</v>
      </c>
      <c r="N10" s="40" t="s">
        <v>90</v>
      </c>
      <c r="O10" s="41">
        <v>0.4</v>
      </c>
      <c r="P10" s="42" t="s">
        <v>91</v>
      </c>
      <c r="Q10" s="43" t="s">
        <v>77</v>
      </c>
      <c r="R10" s="514"/>
      <c r="S10" s="44" t="s">
        <v>81</v>
      </c>
      <c r="T10" s="45" t="s">
        <v>92</v>
      </c>
      <c r="U10" s="46" t="s">
        <v>93</v>
      </c>
      <c r="V10" s="47">
        <v>45565</v>
      </c>
      <c r="W10" s="461"/>
      <c r="X10" s="463"/>
      <c r="Y10" s="463"/>
      <c r="Z10" s="463"/>
      <c r="AA10" s="463"/>
      <c r="AB10" s="463"/>
      <c r="AC10" s="463"/>
      <c r="AD10" s="499"/>
      <c r="AE10" s="31" t="s">
        <v>467</v>
      </c>
      <c r="AF10" s="32" t="s">
        <v>468</v>
      </c>
      <c r="AG10" s="31" t="s">
        <v>469</v>
      </c>
      <c r="AH10" s="367" t="s">
        <v>383</v>
      </c>
      <c r="AI10" s="454"/>
      <c r="AJ10" s="34"/>
      <c r="AK10" s="35"/>
      <c r="AL10" s="31"/>
      <c r="AM10" s="30" t="s">
        <v>581</v>
      </c>
      <c r="AN10" s="36" t="s">
        <v>468</v>
      </c>
      <c r="AO10" s="31" t="s">
        <v>469</v>
      </c>
      <c r="AP10" s="372" t="s">
        <v>470</v>
      </c>
      <c r="AQ10" s="454"/>
      <c r="AR10" s="454"/>
      <c r="AS10" s="31"/>
      <c r="AT10" s="368"/>
      <c r="AU10" s="31"/>
      <c r="AV10" s="37"/>
      <c r="AW10" s="454"/>
      <c r="AX10" s="454"/>
      <c r="AY10" s="1"/>
    </row>
    <row r="11" spans="1:51" ht="238.5" customHeight="1" thickBot="1" x14ac:dyDescent="0.3">
      <c r="A11" s="48" t="s">
        <v>69</v>
      </c>
      <c r="B11" s="49" t="s">
        <v>94</v>
      </c>
      <c r="C11" s="696" t="s">
        <v>95</v>
      </c>
      <c r="D11" s="697"/>
      <c r="E11" s="50" t="s">
        <v>72</v>
      </c>
      <c r="F11" s="51" t="s">
        <v>96</v>
      </c>
      <c r="G11" s="52" t="s">
        <v>97</v>
      </c>
      <c r="H11" s="50" t="s">
        <v>75</v>
      </c>
      <c r="I11" s="53" t="s">
        <v>76</v>
      </c>
      <c r="J11" s="54" t="s">
        <v>98</v>
      </c>
      <c r="K11" s="55" t="s">
        <v>99</v>
      </c>
      <c r="L11" s="56">
        <v>1</v>
      </c>
      <c r="M11" s="57" t="s">
        <v>100</v>
      </c>
      <c r="N11" s="58" t="s">
        <v>80</v>
      </c>
      <c r="O11" s="59">
        <v>0.3</v>
      </c>
      <c r="P11" s="60" t="s">
        <v>76</v>
      </c>
      <c r="Q11" s="61" t="s">
        <v>98</v>
      </c>
      <c r="R11" s="55" t="s">
        <v>99</v>
      </c>
      <c r="S11" s="53" t="s">
        <v>81</v>
      </c>
      <c r="T11" s="52" t="s">
        <v>101</v>
      </c>
      <c r="U11" s="52" t="s">
        <v>102</v>
      </c>
      <c r="V11" s="62">
        <v>45473</v>
      </c>
      <c r="W11" s="63" t="s">
        <v>103</v>
      </c>
      <c r="X11" s="64" t="s">
        <v>104</v>
      </c>
      <c r="Y11" s="129" t="s">
        <v>86</v>
      </c>
      <c r="Z11" s="129" t="s">
        <v>87</v>
      </c>
      <c r="AA11" s="129" t="s">
        <v>87</v>
      </c>
      <c r="AB11" s="129" t="s">
        <v>87</v>
      </c>
      <c r="AC11" s="129" t="s">
        <v>87</v>
      </c>
      <c r="AD11" s="130" t="s">
        <v>87</v>
      </c>
      <c r="AE11" s="66" t="s">
        <v>471</v>
      </c>
      <c r="AF11" s="67" t="s">
        <v>105</v>
      </c>
      <c r="AG11" s="31" t="s">
        <v>472</v>
      </c>
      <c r="AH11" s="32" t="s">
        <v>400</v>
      </c>
      <c r="AI11" s="31" t="s">
        <v>401</v>
      </c>
      <c r="AJ11" s="34"/>
      <c r="AK11" s="35"/>
      <c r="AL11" s="31"/>
      <c r="AM11" s="369" t="s">
        <v>473</v>
      </c>
      <c r="AN11" s="36" t="s">
        <v>105</v>
      </c>
      <c r="AO11" s="31" t="s">
        <v>472</v>
      </c>
      <c r="AP11" s="372" t="s">
        <v>105</v>
      </c>
      <c r="AQ11" s="31" t="s">
        <v>401</v>
      </c>
      <c r="AR11" s="440" t="s">
        <v>584</v>
      </c>
      <c r="AS11" s="66"/>
      <c r="AT11" s="370"/>
      <c r="AU11" s="37"/>
      <c r="AV11" s="37"/>
      <c r="AW11" s="37"/>
      <c r="AX11" s="31"/>
      <c r="AY11" s="1"/>
    </row>
    <row r="12" spans="1:51" ht="128.25" customHeight="1" thickBot="1" x14ac:dyDescent="0.3">
      <c r="A12" s="460" t="s">
        <v>69</v>
      </c>
      <c r="B12" s="462" t="s">
        <v>94</v>
      </c>
      <c r="C12" s="464" t="s">
        <v>106</v>
      </c>
      <c r="D12" s="465"/>
      <c r="E12" s="468" t="s">
        <v>72</v>
      </c>
      <c r="F12" s="605" t="s">
        <v>96</v>
      </c>
      <c r="G12" s="468" t="s">
        <v>107</v>
      </c>
      <c r="H12" s="468" t="s">
        <v>108</v>
      </c>
      <c r="I12" s="470" t="s">
        <v>109</v>
      </c>
      <c r="J12" s="470" t="s">
        <v>110</v>
      </c>
      <c r="K12" s="471" t="s">
        <v>99</v>
      </c>
      <c r="L12" s="20">
        <v>1</v>
      </c>
      <c r="M12" s="25" t="s">
        <v>111</v>
      </c>
      <c r="N12" s="70" t="s">
        <v>90</v>
      </c>
      <c r="O12" s="71">
        <v>0.4</v>
      </c>
      <c r="P12" s="72" t="s">
        <v>91</v>
      </c>
      <c r="Q12" s="72" t="s">
        <v>110</v>
      </c>
      <c r="R12" s="484" t="s">
        <v>112</v>
      </c>
      <c r="S12" s="70" t="s">
        <v>113</v>
      </c>
      <c r="T12" s="25" t="s">
        <v>114</v>
      </c>
      <c r="U12" s="26" t="s">
        <v>102</v>
      </c>
      <c r="V12" s="73">
        <v>45413</v>
      </c>
      <c r="W12" s="488" t="s">
        <v>115</v>
      </c>
      <c r="X12" s="482" t="s">
        <v>116</v>
      </c>
      <c r="Y12" s="129" t="s">
        <v>86</v>
      </c>
      <c r="Z12" s="129" t="s">
        <v>87</v>
      </c>
      <c r="AA12" s="129" t="s">
        <v>87</v>
      </c>
      <c r="AB12" s="129" t="s">
        <v>87</v>
      </c>
      <c r="AC12" s="129" t="s">
        <v>87</v>
      </c>
      <c r="AD12" s="130" t="s">
        <v>87</v>
      </c>
      <c r="AE12" s="37" t="s">
        <v>474</v>
      </c>
      <c r="AF12" s="371" t="s">
        <v>117</v>
      </c>
      <c r="AG12" s="321" t="s">
        <v>475</v>
      </c>
      <c r="AH12" s="32" t="s">
        <v>402</v>
      </c>
      <c r="AI12" s="456" t="s">
        <v>476</v>
      </c>
      <c r="AJ12" s="34"/>
      <c r="AK12" s="35"/>
      <c r="AL12" s="31"/>
      <c r="AM12" s="37" t="s">
        <v>477</v>
      </c>
      <c r="AN12" s="36" t="s">
        <v>117</v>
      </c>
      <c r="AO12" s="321" t="s">
        <v>475</v>
      </c>
      <c r="AP12" s="372" t="s">
        <v>402</v>
      </c>
      <c r="AQ12" s="456" t="s">
        <v>476</v>
      </c>
      <c r="AR12" s="457" t="s">
        <v>585</v>
      </c>
      <c r="AS12" s="37"/>
      <c r="AT12" s="76"/>
      <c r="AU12" s="455"/>
      <c r="AV12" s="453"/>
      <c r="AW12" s="455"/>
      <c r="AX12" s="459"/>
      <c r="AY12" s="1"/>
    </row>
    <row r="13" spans="1:51" ht="147" customHeight="1" thickBot="1" x14ac:dyDescent="0.3">
      <c r="A13" s="489"/>
      <c r="B13" s="472"/>
      <c r="C13" s="603"/>
      <c r="D13" s="604"/>
      <c r="E13" s="472"/>
      <c r="F13" s="472"/>
      <c r="G13" s="472"/>
      <c r="H13" s="472"/>
      <c r="I13" s="472"/>
      <c r="J13" s="472"/>
      <c r="K13" s="472"/>
      <c r="L13" s="77">
        <v>2</v>
      </c>
      <c r="M13" s="66" t="s">
        <v>118</v>
      </c>
      <c r="N13" s="21" t="s">
        <v>80</v>
      </c>
      <c r="O13" s="22">
        <v>0.3</v>
      </c>
      <c r="P13" s="78" t="s">
        <v>91</v>
      </c>
      <c r="Q13" s="78" t="s">
        <v>110</v>
      </c>
      <c r="R13" s="472"/>
      <c r="S13" s="21" t="s">
        <v>81</v>
      </c>
      <c r="T13" s="66" t="s">
        <v>119</v>
      </c>
      <c r="U13" s="79" t="s">
        <v>102</v>
      </c>
      <c r="V13" s="80">
        <v>45413</v>
      </c>
      <c r="W13" s="489"/>
      <c r="X13" s="472"/>
      <c r="Y13" s="129" t="s">
        <v>86</v>
      </c>
      <c r="Z13" s="129" t="s">
        <v>87</v>
      </c>
      <c r="AA13" s="129" t="s">
        <v>87</v>
      </c>
      <c r="AB13" s="129" t="s">
        <v>87</v>
      </c>
      <c r="AC13" s="129" t="s">
        <v>87</v>
      </c>
      <c r="AD13" s="130" t="s">
        <v>87</v>
      </c>
      <c r="AE13" s="66" t="s">
        <v>478</v>
      </c>
      <c r="AF13" s="74" t="s">
        <v>117</v>
      </c>
      <c r="AG13" s="321" t="s">
        <v>475</v>
      </c>
      <c r="AH13" s="32" t="s">
        <v>403</v>
      </c>
      <c r="AI13" s="472"/>
      <c r="AJ13" s="34"/>
      <c r="AK13" s="35"/>
      <c r="AL13" s="31"/>
      <c r="AM13" s="66" t="s">
        <v>478</v>
      </c>
      <c r="AN13" s="36" t="s">
        <v>117</v>
      </c>
      <c r="AO13" s="321" t="s">
        <v>475</v>
      </c>
      <c r="AP13" s="372" t="s">
        <v>403</v>
      </c>
      <c r="AQ13" s="472"/>
      <c r="AR13" s="457"/>
      <c r="AS13" s="37"/>
      <c r="AT13" s="368"/>
      <c r="AU13" s="472"/>
      <c r="AV13" s="472"/>
      <c r="AW13" s="472"/>
      <c r="AX13" s="472"/>
      <c r="AY13" s="1"/>
    </row>
    <row r="14" spans="1:51" ht="147" customHeight="1" thickBot="1" x14ac:dyDescent="0.3">
      <c r="A14" s="461"/>
      <c r="B14" s="463"/>
      <c r="C14" s="466"/>
      <c r="D14" s="467"/>
      <c r="E14" s="463"/>
      <c r="F14" s="463"/>
      <c r="G14" s="463"/>
      <c r="H14" s="463"/>
      <c r="I14" s="463"/>
      <c r="J14" s="463"/>
      <c r="K14" s="463"/>
      <c r="L14" s="81">
        <v>3</v>
      </c>
      <c r="M14" s="82" t="s">
        <v>120</v>
      </c>
      <c r="N14" s="83" t="s">
        <v>80</v>
      </c>
      <c r="O14" s="84">
        <v>0.3</v>
      </c>
      <c r="P14" s="85" t="s">
        <v>121</v>
      </c>
      <c r="Q14" s="85" t="s">
        <v>110</v>
      </c>
      <c r="R14" s="463"/>
      <c r="S14" s="86" t="s">
        <v>81</v>
      </c>
      <c r="T14" s="82" t="s">
        <v>122</v>
      </c>
      <c r="U14" s="75" t="s">
        <v>102</v>
      </c>
      <c r="V14" s="87">
        <v>45413</v>
      </c>
      <c r="W14" s="461"/>
      <c r="X14" s="463"/>
      <c r="Y14" s="129" t="s">
        <v>86</v>
      </c>
      <c r="Z14" s="129" t="s">
        <v>87</v>
      </c>
      <c r="AA14" s="129" t="s">
        <v>87</v>
      </c>
      <c r="AB14" s="129" t="s">
        <v>87</v>
      </c>
      <c r="AC14" s="129" t="s">
        <v>87</v>
      </c>
      <c r="AD14" s="130" t="s">
        <v>87</v>
      </c>
      <c r="AE14" s="66" t="s">
        <v>479</v>
      </c>
      <c r="AF14" s="74" t="s">
        <v>117</v>
      </c>
      <c r="AG14" s="321" t="s">
        <v>475</v>
      </c>
      <c r="AH14" s="32" t="s">
        <v>404</v>
      </c>
      <c r="AI14" s="454"/>
      <c r="AJ14" s="34"/>
      <c r="AK14" s="35"/>
      <c r="AL14" s="31"/>
      <c r="AM14" s="66" t="s">
        <v>479</v>
      </c>
      <c r="AN14" s="36" t="s">
        <v>117</v>
      </c>
      <c r="AO14" s="321" t="s">
        <v>475</v>
      </c>
      <c r="AP14" s="372" t="s">
        <v>404</v>
      </c>
      <c r="AQ14" s="454"/>
      <c r="AR14" s="457"/>
      <c r="AS14" s="37"/>
      <c r="AT14" s="368"/>
      <c r="AU14" s="454"/>
      <c r="AV14" s="454"/>
      <c r="AW14" s="454"/>
      <c r="AX14" s="454"/>
      <c r="AY14" s="1"/>
    </row>
    <row r="15" spans="1:51" ht="154.5" customHeight="1" thickBot="1" x14ac:dyDescent="0.3">
      <c r="A15" s="460" t="s">
        <v>69</v>
      </c>
      <c r="B15" s="462" t="s">
        <v>94</v>
      </c>
      <c r="C15" s="464" t="s">
        <v>123</v>
      </c>
      <c r="D15" s="465"/>
      <c r="E15" s="468" t="s">
        <v>72</v>
      </c>
      <c r="F15" s="605" t="s">
        <v>96</v>
      </c>
      <c r="G15" s="462" t="s">
        <v>124</v>
      </c>
      <c r="H15" s="462" t="s">
        <v>108</v>
      </c>
      <c r="I15" s="470" t="s">
        <v>76</v>
      </c>
      <c r="J15" s="470" t="s">
        <v>110</v>
      </c>
      <c r="K15" s="471" t="s">
        <v>99</v>
      </c>
      <c r="L15" s="20">
        <v>1</v>
      </c>
      <c r="M15" s="25" t="s">
        <v>125</v>
      </c>
      <c r="N15" s="24" t="s">
        <v>90</v>
      </c>
      <c r="O15" s="71">
        <v>0.4</v>
      </c>
      <c r="P15" s="88" t="s">
        <v>91</v>
      </c>
      <c r="Q15" s="88" t="s">
        <v>110</v>
      </c>
      <c r="R15" s="484" t="s">
        <v>112</v>
      </c>
      <c r="S15" s="24" t="s">
        <v>113</v>
      </c>
      <c r="T15" s="462" t="s">
        <v>72</v>
      </c>
      <c r="U15" s="462" t="s">
        <v>72</v>
      </c>
      <c r="V15" s="494" t="s">
        <v>72</v>
      </c>
      <c r="W15" s="493" t="s">
        <v>126</v>
      </c>
      <c r="X15" s="496" t="s">
        <v>127</v>
      </c>
      <c r="Y15" s="129" t="s">
        <v>86</v>
      </c>
      <c r="Z15" s="129" t="s">
        <v>87</v>
      </c>
      <c r="AA15" s="129" t="s">
        <v>87</v>
      </c>
      <c r="AB15" s="129" t="s">
        <v>87</v>
      </c>
      <c r="AC15" s="129" t="s">
        <v>87</v>
      </c>
      <c r="AD15" s="130" t="s">
        <v>87</v>
      </c>
      <c r="AE15" s="37" t="s">
        <v>480</v>
      </c>
      <c r="AF15" s="322" t="s">
        <v>128</v>
      </c>
      <c r="AG15" s="31" t="s">
        <v>481</v>
      </c>
      <c r="AH15" s="322" t="s">
        <v>405</v>
      </c>
      <c r="AI15" s="456" t="s">
        <v>476</v>
      </c>
      <c r="AJ15" s="34"/>
      <c r="AK15" s="35"/>
      <c r="AL15" s="31"/>
      <c r="AM15" s="37" t="s">
        <v>482</v>
      </c>
      <c r="AN15" s="36" t="s">
        <v>129</v>
      </c>
      <c r="AO15" s="31" t="s">
        <v>481</v>
      </c>
      <c r="AP15" s="372" t="s">
        <v>438</v>
      </c>
      <c r="AQ15" s="456" t="s">
        <v>476</v>
      </c>
      <c r="AR15" s="457" t="s">
        <v>586</v>
      </c>
      <c r="AS15" s="37"/>
      <c r="AT15" s="368"/>
      <c r="AU15" s="455"/>
      <c r="AV15" s="458"/>
      <c r="AW15" s="455"/>
      <c r="AX15" s="459"/>
      <c r="AY15" s="1"/>
    </row>
    <row r="16" spans="1:51" ht="179.25" customHeight="1" thickBot="1" x14ac:dyDescent="0.3">
      <c r="A16" s="461"/>
      <c r="B16" s="463"/>
      <c r="C16" s="466"/>
      <c r="D16" s="467"/>
      <c r="E16" s="463"/>
      <c r="F16" s="463"/>
      <c r="G16" s="463"/>
      <c r="H16" s="463"/>
      <c r="I16" s="463"/>
      <c r="J16" s="463"/>
      <c r="K16" s="463"/>
      <c r="L16" s="81">
        <v>2</v>
      </c>
      <c r="M16" s="82" t="s">
        <v>130</v>
      </c>
      <c r="N16" s="44" t="s">
        <v>90</v>
      </c>
      <c r="O16" s="84">
        <v>0.4</v>
      </c>
      <c r="P16" s="89" t="s">
        <v>91</v>
      </c>
      <c r="Q16" s="89" t="s">
        <v>110</v>
      </c>
      <c r="R16" s="463"/>
      <c r="S16" s="44" t="s">
        <v>113</v>
      </c>
      <c r="T16" s="463"/>
      <c r="U16" s="463"/>
      <c r="V16" s="495"/>
      <c r="W16" s="461"/>
      <c r="X16" s="463"/>
      <c r="Y16" s="129" t="s">
        <v>86</v>
      </c>
      <c r="Z16" s="129" t="s">
        <v>87</v>
      </c>
      <c r="AA16" s="129" t="s">
        <v>87</v>
      </c>
      <c r="AB16" s="129" t="s">
        <v>87</v>
      </c>
      <c r="AC16" s="129" t="s">
        <v>87</v>
      </c>
      <c r="AD16" s="130" t="s">
        <v>87</v>
      </c>
      <c r="AE16" s="37" t="s">
        <v>483</v>
      </c>
      <c r="AF16" s="322" t="s">
        <v>128</v>
      </c>
      <c r="AG16" s="31" t="s">
        <v>484</v>
      </c>
      <c r="AH16" s="322" t="s">
        <v>405</v>
      </c>
      <c r="AI16" s="454"/>
      <c r="AJ16" s="34"/>
      <c r="AK16" s="35"/>
      <c r="AL16" s="31"/>
      <c r="AM16" s="37" t="s">
        <v>482</v>
      </c>
      <c r="AN16" s="36" t="s">
        <v>129</v>
      </c>
      <c r="AO16" s="31" t="s">
        <v>484</v>
      </c>
      <c r="AP16" s="372" t="s">
        <v>438</v>
      </c>
      <c r="AQ16" s="454"/>
      <c r="AR16" s="457"/>
      <c r="AS16" s="37"/>
      <c r="AT16" s="368"/>
      <c r="AU16" s="454"/>
      <c r="AV16" s="454"/>
      <c r="AW16" s="454"/>
      <c r="AX16" s="454"/>
      <c r="AY16" s="1"/>
    </row>
    <row r="17" spans="1:51" ht="186" customHeight="1" x14ac:dyDescent="0.25">
      <c r="A17" s="460" t="s">
        <v>69</v>
      </c>
      <c r="B17" s="462" t="s">
        <v>94</v>
      </c>
      <c r="C17" s="699" t="s">
        <v>427</v>
      </c>
      <c r="D17" s="630"/>
      <c r="E17" s="468" t="s">
        <v>72</v>
      </c>
      <c r="F17" s="683" t="s">
        <v>131</v>
      </c>
      <c r="G17" s="644" t="s">
        <v>132</v>
      </c>
      <c r="H17" s="468" t="s">
        <v>133</v>
      </c>
      <c r="I17" s="483" t="s">
        <v>76</v>
      </c>
      <c r="J17" s="483" t="s">
        <v>134</v>
      </c>
      <c r="K17" s="471" t="s">
        <v>99</v>
      </c>
      <c r="L17" s="20">
        <v>1</v>
      </c>
      <c r="M17" s="90" t="s">
        <v>135</v>
      </c>
      <c r="N17" s="24" t="s">
        <v>90</v>
      </c>
      <c r="O17" s="91">
        <v>0.4</v>
      </c>
      <c r="P17" s="92" t="s">
        <v>91</v>
      </c>
      <c r="Q17" s="92" t="s">
        <v>99</v>
      </c>
      <c r="R17" s="486" t="s">
        <v>112</v>
      </c>
      <c r="S17" s="24" t="s">
        <v>81</v>
      </c>
      <c r="T17" s="26" t="s">
        <v>136</v>
      </c>
      <c r="U17" s="26" t="s">
        <v>137</v>
      </c>
      <c r="V17" s="73">
        <v>45397</v>
      </c>
      <c r="W17" s="93" t="s">
        <v>72</v>
      </c>
      <c r="X17" s="94" t="s">
        <v>72</v>
      </c>
      <c r="Y17" s="95" t="s">
        <v>86</v>
      </c>
      <c r="Z17" s="95" t="s">
        <v>87</v>
      </c>
      <c r="AA17" s="95" t="s">
        <v>87</v>
      </c>
      <c r="AB17" s="95" t="s">
        <v>87</v>
      </c>
      <c r="AC17" s="95" t="s">
        <v>87</v>
      </c>
      <c r="AD17" s="96" t="s">
        <v>87</v>
      </c>
      <c r="AE17" s="66" t="s">
        <v>485</v>
      </c>
      <c r="AF17" s="371" t="s">
        <v>117</v>
      </c>
      <c r="AG17" s="31" t="s">
        <v>486</v>
      </c>
      <c r="AH17" s="32" t="s">
        <v>406</v>
      </c>
      <c r="AI17" s="455" t="s">
        <v>487</v>
      </c>
      <c r="AJ17" s="31"/>
      <c r="AK17" s="97"/>
      <c r="AL17" s="31"/>
      <c r="AM17" s="66" t="s">
        <v>485</v>
      </c>
      <c r="AN17" s="36" t="s">
        <v>117</v>
      </c>
      <c r="AO17" s="31" t="s">
        <v>486</v>
      </c>
      <c r="AP17" s="372" t="s">
        <v>439</v>
      </c>
      <c r="AQ17" s="455" t="s">
        <v>487</v>
      </c>
      <c r="AR17" s="481" t="s">
        <v>587</v>
      </c>
      <c r="AS17" s="66"/>
      <c r="AT17" s="370"/>
      <c r="AU17" s="455"/>
      <c r="AV17" s="492"/>
      <c r="AW17" s="455"/>
      <c r="AX17" s="459"/>
      <c r="AY17" s="1"/>
    </row>
    <row r="18" spans="1:51" ht="174" customHeight="1" thickBot="1" x14ac:dyDescent="0.3">
      <c r="A18" s="461"/>
      <c r="B18" s="463"/>
      <c r="C18" s="538"/>
      <c r="D18" s="539"/>
      <c r="E18" s="463"/>
      <c r="F18" s="463"/>
      <c r="G18" s="463"/>
      <c r="H18" s="463"/>
      <c r="I18" s="463"/>
      <c r="J18" s="463"/>
      <c r="K18" s="463"/>
      <c r="L18" s="98">
        <v>2</v>
      </c>
      <c r="M18" s="99" t="s">
        <v>138</v>
      </c>
      <c r="N18" s="100" t="s">
        <v>90</v>
      </c>
      <c r="O18" s="101">
        <v>0.5</v>
      </c>
      <c r="P18" s="102" t="s">
        <v>121</v>
      </c>
      <c r="Q18" s="102" t="s">
        <v>99</v>
      </c>
      <c r="R18" s="487"/>
      <c r="S18" s="100" t="s">
        <v>81</v>
      </c>
      <c r="T18" s="103" t="s">
        <v>139</v>
      </c>
      <c r="U18" s="103" t="s">
        <v>137</v>
      </c>
      <c r="V18" s="104">
        <v>45397</v>
      </c>
      <c r="W18" s="105" t="s">
        <v>72</v>
      </c>
      <c r="X18" s="106" t="s">
        <v>72</v>
      </c>
      <c r="Y18" s="107" t="s">
        <v>86</v>
      </c>
      <c r="Z18" s="107" t="s">
        <v>87</v>
      </c>
      <c r="AA18" s="107" t="s">
        <v>87</v>
      </c>
      <c r="AB18" s="107" t="s">
        <v>87</v>
      </c>
      <c r="AC18" s="107" t="s">
        <v>87</v>
      </c>
      <c r="AD18" s="108" t="s">
        <v>87</v>
      </c>
      <c r="AE18" s="66" t="s">
        <v>485</v>
      </c>
      <c r="AF18" s="74" t="s">
        <v>117</v>
      </c>
      <c r="AG18" s="31" t="s">
        <v>488</v>
      </c>
      <c r="AH18" s="32" t="s">
        <v>406</v>
      </c>
      <c r="AI18" s="454"/>
      <c r="AJ18" s="31"/>
      <c r="AK18" s="97"/>
      <c r="AL18" s="31"/>
      <c r="AM18" s="66" t="s">
        <v>485</v>
      </c>
      <c r="AN18" s="36" t="s">
        <v>117</v>
      </c>
      <c r="AO18" s="31" t="s">
        <v>488</v>
      </c>
      <c r="AP18" s="372" t="s">
        <v>117</v>
      </c>
      <c r="AQ18" s="454"/>
      <c r="AR18" s="481"/>
      <c r="AS18" s="66"/>
      <c r="AT18" s="370"/>
      <c r="AU18" s="454"/>
      <c r="AV18" s="454"/>
      <c r="AW18" s="454"/>
      <c r="AX18" s="454"/>
      <c r="AY18" s="1"/>
    </row>
    <row r="19" spans="1:51" ht="174" customHeight="1" thickBot="1" x14ac:dyDescent="0.3">
      <c r="A19" s="109" t="s">
        <v>69</v>
      </c>
      <c r="B19" s="110" t="s">
        <v>140</v>
      </c>
      <c r="C19" s="696" t="s">
        <v>141</v>
      </c>
      <c r="D19" s="697"/>
      <c r="E19" s="111" t="s">
        <v>72</v>
      </c>
      <c r="F19" s="112" t="s">
        <v>96</v>
      </c>
      <c r="G19" s="113" t="s">
        <v>142</v>
      </c>
      <c r="H19" s="110" t="s">
        <v>75</v>
      </c>
      <c r="I19" s="114" t="s">
        <v>143</v>
      </c>
      <c r="J19" s="114" t="s">
        <v>134</v>
      </c>
      <c r="K19" s="115" t="s">
        <v>78</v>
      </c>
      <c r="L19" s="116">
        <v>1</v>
      </c>
      <c r="M19" s="117" t="s">
        <v>144</v>
      </c>
      <c r="N19" s="114" t="s">
        <v>90</v>
      </c>
      <c r="O19" s="118">
        <v>0.4</v>
      </c>
      <c r="P19" s="119" t="s">
        <v>109</v>
      </c>
      <c r="Q19" s="119" t="s">
        <v>99</v>
      </c>
      <c r="R19" s="120" t="s">
        <v>99</v>
      </c>
      <c r="S19" s="114" t="s">
        <v>81</v>
      </c>
      <c r="T19" s="121" t="s">
        <v>145</v>
      </c>
      <c r="U19" s="116" t="s">
        <v>146</v>
      </c>
      <c r="V19" s="122">
        <v>45626</v>
      </c>
      <c r="W19" s="123" t="s">
        <v>147</v>
      </c>
      <c r="X19" s="124" t="s">
        <v>104</v>
      </c>
      <c r="Y19" s="125" t="s">
        <v>148</v>
      </c>
      <c r="Z19" s="125">
        <v>3</v>
      </c>
      <c r="AA19" s="125" t="s">
        <v>149</v>
      </c>
      <c r="AB19" s="125" t="s">
        <v>150</v>
      </c>
      <c r="AC19" s="126">
        <v>44535</v>
      </c>
      <c r="AD19" s="127" t="s">
        <v>151</v>
      </c>
      <c r="AE19" s="314" t="s">
        <v>489</v>
      </c>
      <c r="AF19" s="315" t="s">
        <v>152</v>
      </c>
      <c r="AG19" s="31" t="s">
        <v>490</v>
      </c>
      <c r="AH19" s="315" t="s">
        <v>384</v>
      </c>
      <c r="AI19" s="313" t="s">
        <v>491</v>
      </c>
      <c r="AJ19" s="31"/>
      <c r="AK19" s="97"/>
      <c r="AL19" s="31"/>
      <c r="AM19" s="314" t="s">
        <v>153</v>
      </c>
      <c r="AN19" s="36" t="s">
        <v>154</v>
      </c>
      <c r="AO19" s="31" t="s">
        <v>492</v>
      </c>
      <c r="AP19" s="372" t="s">
        <v>161</v>
      </c>
      <c r="AQ19" s="313" t="s">
        <v>493</v>
      </c>
      <c r="AR19" s="441" t="s">
        <v>596</v>
      </c>
      <c r="AS19" s="30"/>
      <c r="AT19" s="373"/>
      <c r="AU19" s="31"/>
      <c r="AV19" s="370"/>
      <c r="AW19" s="31"/>
      <c r="AX19" s="66"/>
      <c r="AY19" s="1"/>
    </row>
    <row r="20" spans="1:51" ht="184.5" customHeight="1" thickBot="1" x14ac:dyDescent="0.3">
      <c r="A20" s="109" t="s">
        <v>69</v>
      </c>
      <c r="B20" s="110" t="s">
        <v>140</v>
      </c>
      <c r="C20" s="623" t="s">
        <v>155</v>
      </c>
      <c r="D20" s="609"/>
      <c r="E20" s="111" t="s">
        <v>72</v>
      </c>
      <c r="F20" s="112" t="s">
        <v>96</v>
      </c>
      <c r="G20" s="113" t="s">
        <v>156</v>
      </c>
      <c r="H20" s="110" t="s">
        <v>75</v>
      </c>
      <c r="I20" s="114" t="s">
        <v>109</v>
      </c>
      <c r="J20" s="114" t="s">
        <v>134</v>
      </c>
      <c r="K20" s="120" t="s">
        <v>99</v>
      </c>
      <c r="L20" s="116">
        <v>1</v>
      </c>
      <c r="M20" s="117" t="s">
        <v>157</v>
      </c>
      <c r="N20" s="114" t="s">
        <v>90</v>
      </c>
      <c r="O20" s="118">
        <v>0.4</v>
      </c>
      <c r="P20" s="119" t="s">
        <v>91</v>
      </c>
      <c r="Q20" s="119" t="s">
        <v>99</v>
      </c>
      <c r="R20" s="120" t="s">
        <v>99</v>
      </c>
      <c r="S20" s="114" t="s">
        <v>81</v>
      </c>
      <c r="T20" s="111" t="s">
        <v>158</v>
      </c>
      <c r="U20" s="128" t="s">
        <v>159</v>
      </c>
      <c r="V20" s="122">
        <v>45626</v>
      </c>
      <c r="W20" s="123" t="s">
        <v>160</v>
      </c>
      <c r="X20" s="124" t="s">
        <v>104</v>
      </c>
      <c r="Y20" s="129" t="s">
        <v>86</v>
      </c>
      <c r="Z20" s="129" t="s">
        <v>87</v>
      </c>
      <c r="AA20" s="129" t="s">
        <v>87</v>
      </c>
      <c r="AB20" s="129" t="s">
        <v>87</v>
      </c>
      <c r="AC20" s="129" t="s">
        <v>87</v>
      </c>
      <c r="AD20" s="130" t="s">
        <v>87</v>
      </c>
      <c r="AE20" s="337" t="s">
        <v>494</v>
      </c>
      <c r="AF20" s="338" t="s">
        <v>161</v>
      </c>
      <c r="AG20" s="331" t="s">
        <v>495</v>
      </c>
      <c r="AH20" s="332" t="s">
        <v>161</v>
      </c>
      <c r="AI20" s="312" t="s">
        <v>496</v>
      </c>
      <c r="AJ20" s="31"/>
      <c r="AK20" s="97"/>
      <c r="AL20" s="31"/>
      <c r="AM20" s="374" t="s">
        <v>497</v>
      </c>
      <c r="AN20" s="36" t="s">
        <v>162</v>
      </c>
      <c r="AO20" s="331" t="s">
        <v>495</v>
      </c>
      <c r="AP20" s="400" t="s">
        <v>162</v>
      </c>
      <c r="AQ20" s="312" t="s">
        <v>496</v>
      </c>
      <c r="AR20" s="441" t="s">
        <v>596</v>
      </c>
      <c r="AS20" s="30"/>
      <c r="AT20" s="373"/>
      <c r="AU20" s="31"/>
      <c r="AV20" s="370"/>
      <c r="AW20" s="31"/>
      <c r="AX20" s="66"/>
      <c r="AY20" s="1"/>
    </row>
    <row r="21" spans="1:51" ht="277.5" customHeight="1" thickTop="1" thickBot="1" x14ac:dyDescent="0.3">
      <c r="A21" s="460" t="s">
        <v>69</v>
      </c>
      <c r="B21" s="490" t="s">
        <v>163</v>
      </c>
      <c r="C21" s="699" t="s">
        <v>498</v>
      </c>
      <c r="D21" s="630"/>
      <c r="E21" s="468" t="s">
        <v>72</v>
      </c>
      <c r="F21" s="605" t="s">
        <v>96</v>
      </c>
      <c r="G21" s="468" t="s">
        <v>164</v>
      </c>
      <c r="H21" s="468" t="s">
        <v>165</v>
      </c>
      <c r="I21" s="470" t="s">
        <v>143</v>
      </c>
      <c r="J21" s="470" t="s">
        <v>98</v>
      </c>
      <c r="K21" s="471" t="s">
        <v>99</v>
      </c>
      <c r="L21" s="20">
        <v>1</v>
      </c>
      <c r="M21" s="131" t="s">
        <v>166</v>
      </c>
      <c r="N21" s="132" t="s">
        <v>167</v>
      </c>
      <c r="O21" s="91">
        <v>0.25</v>
      </c>
      <c r="P21" s="72" t="s">
        <v>143</v>
      </c>
      <c r="Q21" s="72" t="s">
        <v>168</v>
      </c>
      <c r="R21" s="475" t="s">
        <v>112</v>
      </c>
      <c r="S21" s="132" t="s">
        <v>81</v>
      </c>
      <c r="T21" s="26" t="s">
        <v>499</v>
      </c>
      <c r="U21" s="26" t="s">
        <v>169</v>
      </c>
      <c r="V21" s="133">
        <v>45534</v>
      </c>
      <c r="W21" s="479" t="s">
        <v>170</v>
      </c>
      <c r="X21" s="480" t="s">
        <v>104</v>
      </c>
      <c r="Y21" s="129" t="s">
        <v>86</v>
      </c>
      <c r="Z21" s="129" t="s">
        <v>87</v>
      </c>
      <c r="AA21" s="129" t="s">
        <v>87</v>
      </c>
      <c r="AB21" s="129" t="s">
        <v>87</v>
      </c>
      <c r="AC21" s="129" t="s">
        <v>87</v>
      </c>
      <c r="AD21" s="130" t="s">
        <v>87</v>
      </c>
      <c r="AE21" s="334" t="s">
        <v>500</v>
      </c>
      <c r="AF21" s="375" t="s">
        <v>436</v>
      </c>
      <c r="AG21" s="336" t="s">
        <v>501</v>
      </c>
      <c r="AH21" s="334" t="s">
        <v>416</v>
      </c>
      <c r="AI21" s="376" t="s">
        <v>369</v>
      </c>
      <c r="AJ21" s="31"/>
      <c r="AK21" s="97"/>
      <c r="AL21" s="31"/>
      <c r="AM21" s="322" t="s">
        <v>502</v>
      </c>
      <c r="AN21" s="36" t="s">
        <v>440</v>
      </c>
      <c r="AO21" s="324" t="s">
        <v>503</v>
      </c>
      <c r="AP21" s="334" t="s">
        <v>416</v>
      </c>
      <c r="AQ21" s="477" t="s">
        <v>504</v>
      </c>
      <c r="AR21" s="481" t="s">
        <v>588</v>
      </c>
      <c r="AS21" s="31"/>
      <c r="AT21" s="31"/>
      <c r="AU21" s="455"/>
      <c r="AV21" s="474"/>
      <c r="AW21" s="455"/>
      <c r="AX21" s="473"/>
      <c r="AY21" s="1"/>
    </row>
    <row r="22" spans="1:51" ht="277.5" customHeight="1" thickBot="1" x14ac:dyDescent="0.3">
      <c r="A22" s="461"/>
      <c r="B22" s="491"/>
      <c r="C22" s="538"/>
      <c r="D22" s="539"/>
      <c r="E22" s="463"/>
      <c r="F22" s="463"/>
      <c r="G22" s="463"/>
      <c r="H22" s="463"/>
      <c r="I22" s="463"/>
      <c r="J22" s="463"/>
      <c r="K22" s="463"/>
      <c r="L22" s="38">
        <v>2</v>
      </c>
      <c r="M22" s="136" t="s">
        <v>171</v>
      </c>
      <c r="N22" s="137" t="s">
        <v>90</v>
      </c>
      <c r="O22" s="101">
        <v>0.4</v>
      </c>
      <c r="P22" s="138" t="s">
        <v>76</v>
      </c>
      <c r="Q22" s="138" t="s">
        <v>98</v>
      </c>
      <c r="R22" s="476"/>
      <c r="S22" s="137" t="s">
        <v>81</v>
      </c>
      <c r="T22" s="46" t="s">
        <v>172</v>
      </c>
      <c r="U22" s="46" t="s">
        <v>173</v>
      </c>
      <c r="V22" s="139">
        <v>45646</v>
      </c>
      <c r="W22" s="461"/>
      <c r="X22" s="463"/>
      <c r="Y22" s="129" t="s">
        <v>86</v>
      </c>
      <c r="Z22" s="129" t="s">
        <v>87</v>
      </c>
      <c r="AA22" s="129" t="s">
        <v>87</v>
      </c>
      <c r="AB22" s="129" t="s">
        <v>87</v>
      </c>
      <c r="AC22" s="129" t="s">
        <v>87</v>
      </c>
      <c r="AD22" s="130" t="s">
        <v>87</v>
      </c>
      <c r="AE22" s="335" t="s">
        <v>412</v>
      </c>
      <c r="AF22" s="381" t="s">
        <v>505</v>
      </c>
      <c r="AG22" s="336" t="s">
        <v>506</v>
      </c>
      <c r="AH22" s="397" t="s">
        <v>437</v>
      </c>
      <c r="AI22" s="342" t="s">
        <v>401</v>
      </c>
      <c r="AJ22" s="331"/>
      <c r="AK22" s="343"/>
      <c r="AL22" s="331"/>
      <c r="AM22" s="399" t="s">
        <v>507</v>
      </c>
      <c r="AN22" s="36" t="s">
        <v>508</v>
      </c>
      <c r="AO22" s="324" t="s">
        <v>503</v>
      </c>
      <c r="AP22" s="379" t="s">
        <v>509</v>
      </c>
      <c r="AQ22" s="478"/>
      <c r="AR22" s="481"/>
      <c r="AS22" s="30"/>
      <c r="AT22" s="31"/>
      <c r="AU22" s="472"/>
      <c r="AV22" s="454"/>
      <c r="AW22" s="472"/>
      <c r="AX22" s="454"/>
      <c r="AY22" s="1"/>
    </row>
    <row r="23" spans="1:51" ht="381.75" customHeight="1" thickTop="1" thickBot="1" x14ac:dyDescent="0.3">
      <c r="A23" s="48" t="s">
        <v>69</v>
      </c>
      <c r="B23" s="56" t="s">
        <v>163</v>
      </c>
      <c r="C23" s="623" t="s">
        <v>428</v>
      </c>
      <c r="D23" s="609"/>
      <c r="E23" s="50" t="s">
        <v>72</v>
      </c>
      <c r="F23" s="140" t="s">
        <v>174</v>
      </c>
      <c r="G23" s="50" t="s">
        <v>175</v>
      </c>
      <c r="H23" s="50" t="s">
        <v>133</v>
      </c>
      <c r="I23" s="54" t="s">
        <v>143</v>
      </c>
      <c r="J23" s="54" t="s">
        <v>77</v>
      </c>
      <c r="K23" s="141" t="s">
        <v>78</v>
      </c>
      <c r="L23" s="56">
        <v>1</v>
      </c>
      <c r="M23" s="142" t="s">
        <v>510</v>
      </c>
      <c r="N23" s="58" t="s">
        <v>90</v>
      </c>
      <c r="O23" s="59">
        <v>0.4</v>
      </c>
      <c r="P23" s="143" t="s">
        <v>76</v>
      </c>
      <c r="Q23" s="143" t="s">
        <v>77</v>
      </c>
      <c r="R23" s="407" t="s">
        <v>134</v>
      </c>
      <c r="S23" s="144" t="s">
        <v>81</v>
      </c>
      <c r="T23" s="46" t="s">
        <v>511</v>
      </c>
      <c r="U23" s="103" t="s">
        <v>176</v>
      </c>
      <c r="V23" s="145">
        <v>45626</v>
      </c>
      <c r="W23" s="93" t="s">
        <v>72</v>
      </c>
      <c r="X23" s="94" t="s">
        <v>72</v>
      </c>
      <c r="Y23" s="95" t="s">
        <v>86</v>
      </c>
      <c r="Z23" s="95" t="s">
        <v>87</v>
      </c>
      <c r="AA23" s="95" t="s">
        <v>87</v>
      </c>
      <c r="AB23" s="95" t="s">
        <v>87</v>
      </c>
      <c r="AC23" s="95" t="s">
        <v>87</v>
      </c>
      <c r="AD23" s="96" t="s">
        <v>87</v>
      </c>
      <c r="AE23" s="335" t="s">
        <v>512</v>
      </c>
      <c r="AF23" s="381" t="s">
        <v>435</v>
      </c>
      <c r="AG23" s="324" t="s">
        <v>513</v>
      </c>
      <c r="AH23" s="377" t="s">
        <v>417</v>
      </c>
      <c r="AI23" s="378" t="s">
        <v>369</v>
      </c>
      <c r="AJ23" s="324"/>
      <c r="AK23" s="350"/>
      <c r="AL23" s="324"/>
      <c r="AM23" s="335" t="s">
        <v>514</v>
      </c>
      <c r="AN23" s="401" t="s">
        <v>445</v>
      </c>
      <c r="AO23" s="324" t="s">
        <v>515</v>
      </c>
      <c r="AP23" s="384" t="s">
        <v>445</v>
      </c>
      <c r="AQ23" s="378" t="s">
        <v>369</v>
      </c>
      <c r="AR23" s="379" t="s">
        <v>582</v>
      </c>
      <c r="AS23" s="31"/>
      <c r="AT23" s="31"/>
      <c r="AU23" s="454"/>
      <c r="AV23" s="32"/>
      <c r="AW23" s="454"/>
      <c r="AX23" s="31"/>
      <c r="AY23" s="1"/>
    </row>
    <row r="24" spans="1:51" ht="190.5" customHeight="1" thickTop="1" thickBot="1" x14ac:dyDescent="0.3">
      <c r="A24" s="460" t="s">
        <v>177</v>
      </c>
      <c r="B24" s="462" t="s">
        <v>178</v>
      </c>
      <c r="C24" s="464" t="s">
        <v>179</v>
      </c>
      <c r="D24" s="465"/>
      <c r="E24" s="468" t="s">
        <v>72</v>
      </c>
      <c r="F24" s="469" t="s">
        <v>73</v>
      </c>
      <c r="G24" s="468" t="s">
        <v>180</v>
      </c>
      <c r="H24" s="468" t="s">
        <v>75</v>
      </c>
      <c r="I24" s="470" t="s">
        <v>76</v>
      </c>
      <c r="J24" s="470" t="s">
        <v>77</v>
      </c>
      <c r="K24" s="485" t="s">
        <v>78</v>
      </c>
      <c r="L24" s="20">
        <v>1</v>
      </c>
      <c r="M24" s="25" t="s">
        <v>181</v>
      </c>
      <c r="N24" s="132" t="s">
        <v>90</v>
      </c>
      <c r="O24" s="71">
        <v>0.4</v>
      </c>
      <c r="P24" s="72" t="s">
        <v>91</v>
      </c>
      <c r="Q24" s="72" t="s">
        <v>77</v>
      </c>
      <c r="R24" s="513" t="s">
        <v>99</v>
      </c>
      <c r="S24" s="132" t="s">
        <v>81</v>
      </c>
      <c r="T24" s="131" t="s">
        <v>182</v>
      </c>
      <c r="U24" s="131" t="s">
        <v>183</v>
      </c>
      <c r="V24" s="146">
        <v>45641</v>
      </c>
      <c r="W24" s="482" t="s">
        <v>184</v>
      </c>
      <c r="X24" s="482" t="s">
        <v>116</v>
      </c>
      <c r="Y24" s="497" t="s">
        <v>86</v>
      </c>
      <c r="Z24" s="497" t="s">
        <v>87</v>
      </c>
      <c r="AA24" s="497" t="s">
        <v>87</v>
      </c>
      <c r="AB24" s="497" t="s">
        <v>87</v>
      </c>
      <c r="AC24" s="497" t="s">
        <v>87</v>
      </c>
      <c r="AD24" s="498" t="s">
        <v>87</v>
      </c>
      <c r="AE24" s="380" t="s">
        <v>447</v>
      </c>
      <c r="AF24" s="381" t="s">
        <v>408</v>
      </c>
      <c r="AG24" s="324" t="s">
        <v>516</v>
      </c>
      <c r="AH24" s="382" t="s">
        <v>446</v>
      </c>
      <c r="AI24" s="378" t="s">
        <v>369</v>
      </c>
      <c r="AJ24" s="324"/>
      <c r="AK24" s="350"/>
      <c r="AL24" s="324"/>
      <c r="AM24" s="383" t="s">
        <v>517</v>
      </c>
      <c r="AN24" s="401" t="s">
        <v>448</v>
      </c>
      <c r="AO24" s="324" t="s">
        <v>516</v>
      </c>
      <c r="AP24" s="405" t="s">
        <v>448</v>
      </c>
      <c r="AQ24" s="385" t="s">
        <v>369</v>
      </c>
      <c r="AR24" s="457" t="s">
        <v>601</v>
      </c>
      <c r="AS24" s="386" t="s">
        <v>518</v>
      </c>
      <c r="AT24" s="32"/>
      <c r="AU24" s="455"/>
      <c r="AV24" s="453"/>
      <c r="AW24" s="455"/>
      <c r="AX24" s="459"/>
      <c r="AY24" s="1"/>
    </row>
    <row r="25" spans="1:51" ht="176.25" customHeight="1" thickTop="1" thickBot="1" x14ac:dyDescent="0.3">
      <c r="A25" s="461"/>
      <c r="B25" s="463"/>
      <c r="C25" s="466"/>
      <c r="D25" s="467"/>
      <c r="E25" s="463"/>
      <c r="F25" s="463"/>
      <c r="G25" s="463"/>
      <c r="H25" s="463"/>
      <c r="I25" s="463"/>
      <c r="J25" s="463"/>
      <c r="K25" s="463"/>
      <c r="L25" s="38">
        <v>2</v>
      </c>
      <c r="M25" s="45" t="s">
        <v>519</v>
      </c>
      <c r="N25" s="387" t="s">
        <v>80</v>
      </c>
      <c r="O25" s="147">
        <v>0.3</v>
      </c>
      <c r="P25" s="387" t="s">
        <v>91</v>
      </c>
      <c r="Q25" s="148" t="s">
        <v>77</v>
      </c>
      <c r="R25" s="514"/>
      <c r="S25" s="149" t="s">
        <v>81</v>
      </c>
      <c r="T25" s="150" t="s">
        <v>185</v>
      </c>
      <c r="U25" s="150" t="s">
        <v>183</v>
      </c>
      <c r="V25" s="151">
        <v>45641</v>
      </c>
      <c r="W25" s="463"/>
      <c r="X25" s="463"/>
      <c r="Y25" s="463"/>
      <c r="Z25" s="463"/>
      <c r="AA25" s="463"/>
      <c r="AB25" s="463"/>
      <c r="AC25" s="463"/>
      <c r="AD25" s="499"/>
      <c r="AE25" s="383" t="s">
        <v>520</v>
      </c>
      <c r="AF25" s="388" t="s">
        <v>407</v>
      </c>
      <c r="AG25" s="324" t="s">
        <v>516</v>
      </c>
      <c r="AH25" s="382" t="s">
        <v>407</v>
      </c>
      <c r="AI25" s="378" t="s">
        <v>369</v>
      </c>
      <c r="AJ25" s="324"/>
      <c r="AK25" s="350"/>
      <c r="AL25" s="324"/>
      <c r="AM25" s="383" t="s">
        <v>521</v>
      </c>
      <c r="AN25" s="401" t="s">
        <v>522</v>
      </c>
      <c r="AO25" s="324" t="s">
        <v>523</v>
      </c>
      <c r="AP25" s="405" t="s">
        <v>449</v>
      </c>
      <c r="AQ25" s="385" t="s">
        <v>369</v>
      </c>
      <c r="AR25" s="457"/>
      <c r="AS25" s="389" t="s">
        <v>370</v>
      </c>
      <c r="AT25" s="373"/>
      <c r="AU25" s="454"/>
      <c r="AV25" s="454"/>
      <c r="AW25" s="454"/>
      <c r="AX25" s="454"/>
      <c r="AY25" s="1"/>
    </row>
    <row r="26" spans="1:51" ht="147.75" customHeight="1" thickBot="1" x14ac:dyDescent="0.3">
      <c r="A26" s="460" t="s">
        <v>177</v>
      </c>
      <c r="B26" s="462" t="s">
        <v>186</v>
      </c>
      <c r="C26" s="464" t="s">
        <v>187</v>
      </c>
      <c r="D26" s="465"/>
      <c r="E26" s="468" t="s">
        <v>72</v>
      </c>
      <c r="F26" s="605" t="s">
        <v>96</v>
      </c>
      <c r="G26" s="468" t="s">
        <v>188</v>
      </c>
      <c r="H26" s="468" t="s">
        <v>75</v>
      </c>
      <c r="I26" s="470" t="s">
        <v>76</v>
      </c>
      <c r="J26" s="470" t="s">
        <v>110</v>
      </c>
      <c r="K26" s="471" t="s">
        <v>99</v>
      </c>
      <c r="L26" s="20">
        <v>1</v>
      </c>
      <c r="M26" s="66" t="s">
        <v>189</v>
      </c>
      <c r="N26" s="24" t="s">
        <v>80</v>
      </c>
      <c r="O26" s="91">
        <v>0.3</v>
      </c>
      <c r="P26" s="88" t="s">
        <v>76</v>
      </c>
      <c r="Q26" s="88" t="s">
        <v>110</v>
      </c>
      <c r="R26" s="720" t="s">
        <v>112</v>
      </c>
      <c r="S26" s="24" t="s">
        <v>113</v>
      </c>
      <c r="T26" s="152" t="s">
        <v>72</v>
      </c>
      <c r="U26" s="152" t="s">
        <v>72</v>
      </c>
      <c r="V26" s="153" t="s">
        <v>72</v>
      </c>
      <c r="W26" s="493" t="s">
        <v>190</v>
      </c>
      <c r="X26" s="689" t="s">
        <v>191</v>
      </c>
      <c r="Y26" s="497" t="s">
        <v>86</v>
      </c>
      <c r="Z26" s="497" t="s">
        <v>87</v>
      </c>
      <c r="AA26" s="497" t="s">
        <v>87</v>
      </c>
      <c r="AB26" s="497" t="s">
        <v>87</v>
      </c>
      <c r="AC26" s="497" t="s">
        <v>87</v>
      </c>
      <c r="AD26" s="581" t="s">
        <v>87</v>
      </c>
      <c r="AE26" s="582" t="s">
        <v>192</v>
      </c>
      <c r="AF26" s="390" t="s">
        <v>193</v>
      </c>
      <c r="AG26" s="324" t="s">
        <v>524</v>
      </c>
      <c r="AH26" s="390" t="s">
        <v>193</v>
      </c>
      <c r="AI26" s="324" t="s">
        <v>369</v>
      </c>
      <c r="AJ26" s="351"/>
      <c r="AK26" s="319"/>
      <c r="AL26" s="324"/>
      <c r="AM26" s="383" t="s">
        <v>525</v>
      </c>
      <c r="AN26" s="401" t="s">
        <v>526</v>
      </c>
      <c r="AO26" s="477" t="s">
        <v>524</v>
      </c>
      <c r="AP26" s="715" t="s">
        <v>527</v>
      </c>
      <c r="AQ26" s="455" t="s">
        <v>369</v>
      </c>
      <c r="AR26" s="575" t="s">
        <v>600</v>
      </c>
      <c r="AS26" s="473"/>
      <c r="AT26" s="37"/>
      <c r="AU26" s="455"/>
      <c r="AV26" s="456"/>
      <c r="AW26" s="455"/>
      <c r="AX26" s="459"/>
      <c r="AY26" s="1"/>
    </row>
    <row r="27" spans="1:51" ht="147.75" customHeight="1" thickBot="1" x14ac:dyDescent="0.3">
      <c r="A27" s="461"/>
      <c r="B27" s="463"/>
      <c r="C27" s="466"/>
      <c r="D27" s="467"/>
      <c r="E27" s="463"/>
      <c r="F27" s="463"/>
      <c r="G27" s="463"/>
      <c r="H27" s="463"/>
      <c r="I27" s="463"/>
      <c r="J27" s="463"/>
      <c r="K27" s="463"/>
      <c r="L27" s="38">
        <v>2</v>
      </c>
      <c r="M27" s="66" t="s">
        <v>194</v>
      </c>
      <c r="N27" s="100" t="s">
        <v>90</v>
      </c>
      <c r="O27" s="101">
        <v>0.4</v>
      </c>
      <c r="P27" s="154" t="s">
        <v>91</v>
      </c>
      <c r="Q27" s="154" t="s">
        <v>110</v>
      </c>
      <c r="R27" s="463"/>
      <c r="S27" s="100" t="s">
        <v>113</v>
      </c>
      <c r="T27" s="152" t="s">
        <v>72</v>
      </c>
      <c r="U27" s="152" t="s">
        <v>72</v>
      </c>
      <c r="V27" s="153" t="s">
        <v>72</v>
      </c>
      <c r="W27" s="461"/>
      <c r="X27" s="463"/>
      <c r="Y27" s="463"/>
      <c r="Z27" s="463"/>
      <c r="AA27" s="463"/>
      <c r="AB27" s="463"/>
      <c r="AC27" s="463"/>
      <c r="AD27" s="538"/>
      <c r="AE27" s="582"/>
      <c r="AF27" s="341" t="s">
        <v>195</v>
      </c>
      <c r="AG27" s="345" t="s">
        <v>409</v>
      </c>
      <c r="AH27" s="346" t="s">
        <v>399</v>
      </c>
      <c r="AI27" s="347" t="s">
        <v>369</v>
      </c>
      <c r="AJ27" s="348"/>
      <c r="AK27" s="349"/>
      <c r="AL27" s="333"/>
      <c r="AM27" s="391" t="s">
        <v>399</v>
      </c>
      <c r="AN27" s="401" t="s">
        <v>196</v>
      </c>
      <c r="AO27" s="454"/>
      <c r="AP27" s="716"/>
      <c r="AQ27" s="574"/>
      <c r="AR27" s="576"/>
      <c r="AS27" s="454"/>
      <c r="AT27" s="368"/>
      <c r="AU27" s="454"/>
      <c r="AV27" s="454"/>
      <c r="AW27" s="454"/>
      <c r="AX27" s="454"/>
      <c r="AY27" s="1"/>
    </row>
    <row r="28" spans="1:51" ht="321" customHeight="1" thickBot="1" x14ac:dyDescent="0.3">
      <c r="A28" s="48" t="s">
        <v>197</v>
      </c>
      <c r="B28" s="56" t="s">
        <v>198</v>
      </c>
      <c r="C28" s="696" t="s">
        <v>199</v>
      </c>
      <c r="D28" s="697"/>
      <c r="E28" s="50" t="s">
        <v>72</v>
      </c>
      <c r="F28" s="155" t="s">
        <v>96</v>
      </c>
      <c r="G28" s="50" t="s">
        <v>200</v>
      </c>
      <c r="H28" s="50" t="s">
        <v>75</v>
      </c>
      <c r="I28" s="54" t="s">
        <v>76</v>
      </c>
      <c r="J28" s="54" t="s">
        <v>77</v>
      </c>
      <c r="K28" s="141" t="s">
        <v>78</v>
      </c>
      <c r="L28" s="56">
        <v>1</v>
      </c>
      <c r="M28" s="142" t="s">
        <v>201</v>
      </c>
      <c r="N28" s="54" t="s">
        <v>90</v>
      </c>
      <c r="O28" s="156">
        <v>0.4</v>
      </c>
      <c r="P28" s="157" t="s">
        <v>91</v>
      </c>
      <c r="Q28" s="158" t="s">
        <v>77</v>
      </c>
      <c r="R28" s="408" t="s">
        <v>99</v>
      </c>
      <c r="S28" s="54" t="s">
        <v>81</v>
      </c>
      <c r="T28" s="159" t="s">
        <v>202</v>
      </c>
      <c r="U28" s="160" t="s">
        <v>203</v>
      </c>
      <c r="V28" s="161">
        <v>45626</v>
      </c>
      <c r="W28" s="162" t="s">
        <v>204</v>
      </c>
      <c r="X28" s="163" t="s">
        <v>191</v>
      </c>
      <c r="Y28" s="497" t="s">
        <v>86</v>
      </c>
      <c r="Z28" s="497" t="s">
        <v>87</v>
      </c>
      <c r="AA28" s="497" t="s">
        <v>87</v>
      </c>
      <c r="AB28" s="497" t="s">
        <v>87</v>
      </c>
      <c r="AC28" s="497" t="s">
        <v>87</v>
      </c>
      <c r="AD28" s="581" t="s">
        <v>87</v>
      </c>
      <c r="AE28" s="339" t="s">
        <v>528</v>
      </c>
      <c r="AF28" s="340" t="s">
        <v>89</v>
      </c>
      <c r="AG28" s="345" t="s">
        <v>529</v>
      </c>
      <c r="AH28" s="360" t="s">
        <v>399</v>
      </c>
      <c r="AI28" s="347" t="s">
        <v>369</v>
      </c>
      <c r="AJ28" s="34"/>
      <c r="AK28" s="35"/>
      <c r="AL28" s="31"/>
      <c r="AM28" s="316" t="s">
        <v>530</v>
      </c>
      <c r="AN28" s="401" t="s">
        <v>453</v>
      </c>
      <c r="AO28" s="345" t="s">
        <v>531</v>
      </c>
      <c r="AP28" s="419" t="s">
        <v>453</v>
      </c>
      <c r="AQ28" s="324" t="s">
        <v>369</v>
      </c>
      <c r="AR28" s="442" t="s">
        <v>590</v>
      </c>
      <c r="AS28" s="37"/>
      <c r="AT28" s="370"/>
      <c r="AU28" s="31"/>
      <c r="AV28" s="360"/>
      <c r="AW28" s="77"/>
      <c r="AX28" s="31"/>
      <c r="AY28" s="1"/>
    </row>
    <row r="29" spans="1:51" ht="303.75" customHeight="1" thickBot="1" x14ac:dyDescent="0.3">
      <c r="A29" s="165" t="s">
        <v>197</v>
      </c>
      <c r="B29" s="166" t="s">
        <v>198</v>
      </c>
      <c r="C29" s="698" t="s">
        <v>205</v>
      </c>
      <c r="D29" s="697"/>
      <c r="E29" s="111" t="s">
        <v>72</v>
      </c>
      <c r="F29" s="112" t="s">
        <v>96</v>
      </c>
      <c r="G29" s="111" t="s">
        <v>206</v>
      </c>
      <c r="H29" s="111" t="s">
        <v>75</v>
      </c>
      <c r="I29" s="114" t="s">
        <v>76</v>
      </c>
      <c r="J29" s="114" t="s">
        <v>207</v>
      </c>
      <c r="K29" s="167" t="s">
        <v>208</v>
      </c>
      <c r="L29" s="116">
        <v>1</v>
      </c>
      <c r="M29" s="117" t="s">
        <v>209</v>
      </c>
      <c r="N29" s="114" t="s">
        <v>90</v>
      </c>
      <c r="O29" s="118">
        <v>0.4</v>
      </c>
      <c r="P29" s="119" t="s">
        <v>112</v>
      </c>
      <c r="Q29" s="119" t="s">
        <v>207</v>
      </c>
      <c r="R29" s="141" t="s">
        <v>78</v>
      </c>
      <c r="S29" s="114" t="s">
        <v>81</v>
      </c>
      <c r="T29" s="168" t="s">
        <v>210</v>
      </c>
      <c r="U29" s="169" t="s">
        <v>211</v>
      </c>
      <c r="V29" s="170">
        <v>45626</v>
      </c>
      <c r="W29" s="171" t="s">
        <v>212</v>
      </c>
      <c r="X29" s="172" t="s">
        <v>104</v>
      </c>
      <c r="Y29" s="463"/>
      <c r="Z29" s="463"/>
      <c r="AA29" s="463"/>
      <c r="AB29" s="463"/>
      <c r="AC29" s="463"/>
      <c r="AD29" s="538"/>
      <c r="AE29" s="317" t="s">
        <v>532</v>
      </c>
      <c r="AF29" s="317" t="s">
        <v>385</v>
      </c>
      <c r="AG29" s="324" t="s">
        <v>533</v>
      </c>
      <c r="AH29" s="317" t="s">
        <v>418</v>
      </c>
      <c r="AI29" s="324" t="s">
        <v>369</v>
      </c>
      <c r="AJ29" s="34"/>
      <c r="AK29" s="35"/>
      <c r="AL29" s="31"/>
      <c r="AM29" s="317" t="s">
        <v>534</v>
      </c>
      <c r="AN29" s="317" t="s">
        <v>390</v>
      </c>
      <c r="AO29" s="345" t="s">
        <v>535</v>
      </c>
      <c r="AP29" s="420" t="s">
        <v>390</v>
      </c>
      <c r="AQ29" s="324" t="s">
        <v>369</v>
      </c>
      <c r="AR29" s="442" t="s">
        <v>589</v>
      </c>
      <c r="AS29" s="66"/>
      <c r="AT29" s="74"/>
      <c r="AU29" s="31"/>
      <c r="AV29" s="37"/>
      <c r="AW29" s="37"/>
      <c r="AX29" s="31"/>
      <c r="AY29" s="1"/>
    </row>
    <row r="30" spans="1:51" ht="129.75" customHeight="1" thickBot="1" x14ac:dyDescent="0.3">
      <c r="A30" s="460" t="s">
        <v>197</v>
      </c>
      <c r="B30" s="462" t="s">
        <v>198</v>
      </c>
      <c r="C30" s="684" t="s">
        <v>213</v>
      </c>
      <c r="D30" s="465"/>
      <c r="E30" s="468" t="s">
        <v>72</v>
      </c>
      <c r="F30" s="605" t="s">
        <v>96</v>
      </c>
      <c r="G30" s="468" t="s">
        <v>214</v>
      </c>
      <c r="H30" s="468" t="s">
        <v>165</v>
      </c>
      <c r="I30" s="483" t="s">
        <v>76</v>
      </c>
      <c r="J30" s="483" t="s">
        <v>77</v>
      </c>
      <c r="K30" s="485" t="s">
        <v>78</v>
      </c>
      <c r="L30" s="173">
        <v>1</v>
      </c>
      <c r="M30" s="174" t="s">
        <v>215</v>
      </c>
      <c r="N30" s="114" t="s">
        <v>90</v>
      </c>
      <c r="O30" s="175">
        <v>0.4</v>
      </c>
      <c r="P30" s="157" t="s">
        <v>91</v>
      </c>
      <c r="Q30" s="158" t="s">
        <v>77</v>
      </c>
      <c r="R30" s="713" t="s">
        <v>99</v>
      </c>
      <c r="S30" s="114" t="s">
        <v>81</v>
      </c>
      <c r="T30" s="121" t="s">
        <v>216</v>
      </c>
      <c r="U30" s="169" t="s">
        <v>211</v>
      </c>
      <c r="V30" s="146">
        <v>45412</v>
      </c>
      <c r="W30" s="488" t="s">
        <v>217</v>
      </c>
      <c r="X30" s="695" t="s">
        <v>104</v>
      </c>
      <c r="Y30" s="497" t="s">
        <v>86</v>
      </c>
      <c r="Z30" s="497" t="s">
        <v>87</v>
      </c>
      <c r="AA30" s="497" t="s">
        <v>87</v>
      </c>
      <c r="AB30" s="497" t="s">
        <v>87</v>
      </c>
      <c r="AC30" s="497" t="s">
        <v>87</v>
      </c>
      <c r="AD30" s="581" t="s">
        <v>87</v>
      </c>
      <c r="AE30" s="317" t="s">
        <v>536</v>
      </c>
      <c r="AF30" s="317" t="s">
        <v>386</v>
      </c>
      <c r="AG30" s="324" t="s">
        <v>537</v>
      </c>
      <c r="AH30" s="371" t="s">
        <v>419</v>
      </c>
      <c r="AI30" s="324" t="s">
        <v>369</v>
      </c>
      <c r="AJ30" s="97"/>
      <c r="AK30" s="97"/>
      <c r="AL30" s="31"/>
      <c r="AM30" s="317" t="s">
        <v>398</v>
      </c>
      <c r="AN30" s="317" t="s">
        <v>391</v>
      </c>
      <c r="AO30" s="345" t="s">
        <v>538</v>
      </c>
      <c r="AP30" s="421" t="s">
        <v>391</v>
      </c>
      <c r="AQ30" s="324" t="s">
        <v>369</v>
      </c>
      <c r="AR30" s="546" t="s">
        <v>595</v>
      </c>
      <c r="AS30" s="66"/>
      <c r="AT30" s="368"/>
      <c r="AU30" s="455"/>
      <c r="AV30" s="453"/>
      <c r="AW30" s="455"/>
      <c r="AX30" s="545"/>
      <c r="AY30" s="1"/>
    </row>
    <row r="31" spans="1:51" ht="113.25" customHeight="1" thickBot="1" x14ac:dyDescent="0.3">
      <c r="A31" s="694"/>
      <c r="B31" s="551"/>
      <c r="C31" s="603"/>
      <c r="D31" s="604"/>
      <c r="E31" s="551"/>
      <c r="F31" s="551"/>
      <c r="G31" s="551"/>
      <c r="H31" s="551"/>
      <c r="I31" s="551"/>
      <c r="J31" s="551"/>
      <c r="K31" s="551"/>
      <c r="L31" s="173">
        <v>2</v>
      </c>
      <c r="M31" s="177" t="s">
        <v>218</v>
      </c>
      <c r="N31" s="114" t="s">
        <v>90</v>
      </c>
      <c r="O31" s="175">
        <v>0.4</v>
      </c>
      <c r="P31" s="178" t="s">
        <v>91</v>
      </c>
      <c r="Q31" s="179" t="s">
        <v>77</v>
      </c>
      <c r="R31" s="714"/>
      <c r="S31" s="114" t="s">
        <v>81</v>
      </c>
      <c r="T31" s="121" t="s">
        <v>219</v>
      </c>
      <c r="U31" s="180" t="s">
        <v>211</v>
      </c>
      <c r="V31" s="181">
        <v>45412</v>
      </c>
      <c r="W31" s="694"/>
      <c r="X31" s="551"/>
      <c r="Y31" s="463"/>
      <c r="Z31" s="463"/>
      <c r="AA31" s="463"/>
      <c r="AB31" s="463"/>
      <c r="AC31" s="463"/>
      <c r="AD31" s="538"/>
      <c r="AE31" s="317" t="s">
        <v>539</v>
      </c>
      <c r="AF31" s="317" t="s">
        <v>394</v>
      </c>
      <c r="AG31" s="324" t="s">
        <v>540</v>
      </c>
      <c r="AH31" s="371" t="s">
        <v>394</v>
      </c>
      <c r="AI31" s="324" t="s">
        <v>451</v>
      </c>
      <c r="AJ31" s="97"/>
      <c r="AK31" s="97"/>
      <c r="AL31" s="31"/>
      <c r="AM31" s="317" t="s">
        <v>541</v>
      </c>
      <c r="AN31" s="320" t="s">
        <v>399</v>
      </c>
      <c r="AO31" s="30" t="s">
        <v>542</v>
      </c>
      <c r="AP31" s="422" t="s">
        <v>399</v>
      </c>
      <c r="AQ31" s="324" t="s">
        <v>369</v>
      </c>
      <c r="AR31" s="546"/>
      <c r="AS31" s="66"/>
      <c r="AT31" s="368"/>
      <c r="AU31" s="454"/>
      <c r="AV31" s="454"/>
      <c r="AW31" s="454"/>
      <c r="AX31" s="454"/>
      <c r="AY31" s="1"/>
    </row>
    <row r="32" spans="1:51" ht="208.5" customHeight="1" thickBot="1" x14ac:dyDescent="0.3">
      <c r="A32" s="48" t="s">
        <v>197</v>
      </c>
      <c r="B32" s="56" t="s">
        <v>198</v>
      </c>
      <c r="C32" s="627" t="s">
        <v>220</v>
      </c>
      <c r="D32" s="609"/>
      <c r="E32" s="50" t="s">
        <v>72</v>
      </c>
      <c r="F32" s="155" t="s">
        <v>96</v>
      </c>
      <c r="G32" s="50" t="s">
        <v>221</v>
      </c>
      <c r="H32" s="50" t="s">
        <v>165</v>
      </c>
      <c r="I32" s="54" t="s">
        <v>143</v>
      </c>
      <c r="J32" s="54" t="s">
        <v>77</v>
      </c>
      <c r="K32" s="141" t="s">
        <v>143</v>
      </c>
      <c r="L32" s="160">
        <v>1</v>
      </c>
      <c r="M32" s="159" t="s">
        <v>222</v>
      </c>
      <c r="N32" s="54" t="s">
        <v>90</v>
      </c>
      <c r="O32" s="59">
        <v>0.4</v>
      </c>
      <c r="P32" s="182" t="s">
        <v>76</v>
      </c>
      <c r="Q32" s="182" t="s">
        <v>77</v>
      </c>
      <c r="R32" s="407" t="s">
        <v>99</v>
      </c>
      <c r="S32" s="54" t="s">
        <v>81</v>
      </c>
      <c r="T32" s="159" t="s">
        <v>223</v>
      </c>
      <c r="U32" s="160" t="s">
        <v>224</v>
      </c>
      <c r="V32" s="161">
        <v>45626</v>
      </c>
      <c r="W32" s="63" t="s">
        <v>225</v>
      </c>
      <c r="X32" s="183" t="s">
        <v>104</v>
      </c>
      <c r="Y32" s="319" t="s">
        <v>86</v>
      </c>
      <c r="Z32" s="319" t="s">
        <v>87</v>
      </c>
      <c r="AA32" s="319" t="s">
        <v>87</v>
      </c>
      <c r="AB32" s="319" t="s">
        <v>87</v>
      </c>
      <c r="AC32" s="319" t="s">
        <v>87</v>
      </c>
      <c r="AD32" s="319" t="s">
        <v>87</v>
      </c>
      <c r="AE32" s="318" t="s">
        <v>387</v>
      </c>
      <c r="AF32" s="317" t="s">
        <v>388</v>
      </c>
      <c r="AG32" s="324" t="s">
        <v>543</v>
      </c>
      <c r="AH32" s="371" t="s">
        <v>388</v>
      </c>
      <c r="AI32" s="324" t="s">
        <v>369</v>
      </c>
      <c r="AJ32" s="97"/>
      <c r="AK32" s="97"/>
      <c r="AL32" s="31"/>
      <c r="AM32" s="318" t="s">
        <v>392</v>
      </c>
      <c r="AN32" s="317" t="s">
        <v>388</v>
      </c>
      <c r="AO32" s="30" t="s">
        <v>544</v>
      </c>
      <c r="AP32" s="423" t="s">
        <v>388</v>
      </c>
      <c r="AQ32" s="324" t="s">
        <v>369</v>
      </c>
      <c r="AR32" s="450" t="s">
        <v>594</v>
      </c>
      <c r="AS32" s="66"/>
      <c r="AT32" s="368"/>
      <c r="AU32" s="37"/>
      <c r="AV32" s="32"/>
      <c r="AW32" s="31"/>
      <c r="AX32" s="184"/>
      <c r="AY32" s="1"/>
    </row>
    <row r="33" spans="1:51" ht="338.25" customHeight="1" thickBot="1" x14ac:dyDescent="0.3">
      <c r="A33" s="185" t="s">
        <v>197</v>
      </c>
      <c r="B33" s="186" t="s">
        <v>198</v>
      </c>
      <c r="C33" s="712" t="s">
        <v>226</v>
      </c>
      <c r="D33" s="539"/>
      <c r="E33" s="187" t="s">
        <v>72</v>
      </c>
      <c r="F33" s="188" t="s">
        <v>227</v>
      </c>
      <c r="G33" s="187" t="s">
        <v>228</v>
      </c>
      <c r="H33" s="187" t="s">
        <v>229</v>
      </c>
      <c r="I33" s="44" t="s">
        <v>76</v>
      </c>
      <c r="J33" s="44" t="s">
        <v>77</v>
      </c>
      <c r="K33" s="189" t="s">
        <v>78</v>
      </c>
      <c r="L33" s="180">
        <v>1</v>
      </c>
      <c r="M33" s="190" t="s">
        <v>230</v>
      </c>
      <c r="N33" s="44" t="s">
        <v>90</v>
      </c>
      <c r="O33" s="191">
        <v>0.4</v>
      </c>
      <c r="P33" s="89" t="s">
        <v>91</v>
      </c>
      <c r="Q33" s="89" t="s">
        <v>77</v>
      </c>
      <c r="R33" s="409" t="s">
        <v>99</v>
      </c>
      <c r="S33" s="44" t="s">
        <v>81</v>
      </c>
      <c r="T33" s="190" t="s">
        <v>231</v>
      </c>
      <c r="U33" s="192" t="s">
        <v>232</v>
      </c>
      <c r="V33" s="193">
        <v>45381</v>
      </c>
      <c r="W33" s="194" t="s">
        <v>72</v>
      </c>
      <c r="X33" s="195" t="s">
        <v>72</v>
      </c>
      <c r="Y33" s="319" t="s">
        <v>86</v>
      </c>
      <c r="Z33" s="319" t="s">
        <v>87</v>
      </c>
      <c r="AA33" s="319" t="s">
        <v>87</v>
      </c>
      <c r="AB33" s="319" t="s">
        <v>87</v>
      </c>
      <c r="AC33" s="319" t="s">
        <v>87</v>
      </c>
      <c r="AD33" s="319" t="s">
        <v>87</v>
      </c>
      <c r="AE33" s="317" t="s">
        <v>545</v>
      </c>
      <c r="AF33" s="317" t="s">
        <v>389</v>
      </c>
      <c r="AG33" s="324" t="s">
        <v>546</v>
      </c>
      <c r="AH33" s="196" t="s">
        <v>420</v>
      </c>
      <c r="AI33" s="31" t="s">
        <v>547</v>
      </c>
      <c r="AJ33" s="97"/>
      <c r="AK33" s="97"/>
      <c r="AL33" s="31"/>
      <c r="AM33" s="317" t="s">
        <v>393</v>
      </c>
      <c r="AN33" s="317" t="s">
        <v>389</v>
      </c>
      <c r="AO33" s="324" t="s">
        <v>546</v>
      </c>
      <c r="AP33" s="196" t="s">
        <v>420</v>
      </c>
      <c r="AQ33" s="31" t="s">
        <v>547</v>
      </c>
      <c r="AR33" s="450" t="s">
        <v>583</v>
      </c>
      <c r="AS33" s="37"/>
      <c r="AT33" s="368"/>
      <c r="AU33" s="37"/>
      <c r="AV33" s="32"/>
      <c r="AW33" s="31"/>
      <c r="AX33" s="184"/>
      <c r="AY33" s="1"/>
    </row>
    <row r="34" spans="1:51" ht="105.75" customHeight="1" x14ac:dyDescent="0.25">
      <c r="A34" s="704" t="s">
        <v>233</v>
      </c>
      <c r="B34" s="706" t="s">
        <v>234</v>
      </c>
      <c r="C34" s="708" t="s">
        <v>235</v>
      </c>
      <c r="D34" s="630"/>
      <c r="E34" s="468" t="s">
        <v>72</v>
      </c>
      <c r="F34" s="605" t="s">
        <v>236</v>
      </c>
      <c r="G34" s="468" t="s">
        <v>237</v>
      </c>
      <c r="H34" s="468" t="s">
        <v>165</v>
      </c>
      <c r="I34" s="470" t="s">
        <v>143</v>
      </c>
      <c r="J34" s="470" t="s">
        <v>134</v>
      </c>
      <c r="K34" s="700" t="s">
        <v>78</v>
      </c>
      <c r="L34" s="20">
        <v>1</v>
      </c>
      <c r="M34" s="410" t="s">
        <v>548</v>
      </c>
      <c r="N34" s="197" t="s">
        <v>80</v>
      </c>
      <c r="O34" s="198">
        <v>0.4</v>
      </c>
      <c r="P34" s="72" t="s">
        <v>76</v>
      </c>
      <c r="Q34" s="72" t="s">
        <v>99</v>
      </c>
      <c r="R34" s="702" t="s">
        <v>99</v>
      </c>
      <c r="S34" s="24" t="s">
        <v>238</v>
      </c>
      <c r="T34" s="412" t="s">
        <v>239</v>
      </c>
      <c r="U34" s="26" t="s">
        <v>240</v>
      </c>
      <c r="V34" s="199">
        <v>45656</v>
      </c>
      <c r="W34" s="479" t="s">
        <v>241</v>
      </c>
      <c r="X34" s="686" t="s">
        <v>127</v>
      </c>
      <c r="Y34" s="319" t="s">
        <v>148</v>
      </c>
      <c r="Z34" s="319">
        <v>1</v>
      </c>
      <c r="AA34" s="403">
        <v>45565</v>
      </c>
      <c r="AB34" s="319" t="s">
        <v>87</v>
      </c>
      <c r="AC34" s="319" t="s">
        <v>87</v>
      </c>
      <c r="AD34" s="319" t="s">
        <v>87</v>
      </c>
      <c r="AE34" s="316" t="s">
        <v>549</v>
      </c>
      <c r="AF34" s="316" t="s">
        <v>550</v>
      </c>
      <c r="AG34" s="324" t="s">
        <v>551</v>
      </c>
      <c r="AH34" s="316" t="s">
        <v>550</v>
      </c>
      <c r="AI34" s="595" t="s">
        <v>552</v>
      </c>
      <c r="AJ34" s="97"/>
      <c r="AK34" s="97"/>
      <c r="AL34" s="31"/>
      <c r="AM34" s="317" t="s">
        <v>553</v>
      </c>
      <c r="AN34" s="404" t="s">
        <v>441</v>
      </c>
      <c r="AO34" s="30" t="s">
        <v>554</v>
      </c>
      <c r="AP34" s="32" t="s">
        <v>443</v>
      </c>
      <c r="AQ34" s="595" t="s">
        <v>552</v>
      </c>
      <c r="AR34" s="546" t="s">
        <v>593</v>
      </c>
      <c r="AS34" s="37"/>
      <c r="AT34" s="37"/>
      <c r="AU34" s="455"/>
      <c r="AV34" s="453"/>
      <c r="AW34" s="456"/>
      <c r="AX34" s="545"/>
      <c r="AY34" s="1"/>
    </row>
    <row r="35" spans="1:51" ht="144" customHeight="1" thickBot="1" x14ac:dyDescent="0.3">
      <c r="A35" s="705"/>
      <c r="B35" s="707"/>
      <c r="C35" s="709"/>
      <c r="D35" s="710"/>
      <c r="E35" s="551"/>
      <c r="F35" s="551"/>
      <c r="G35" s="551"/>
      <c r="H35" s="551"/>
      <c r="I35" s="551"/>
      <c r="J35" s="551"/>
      <c r="K35" s="701"/>
      <c r="L35" s="81">
        <v>2</v>
      </c>
      <c r="M35" s="411" t="s">
        <v>242</v>
      </c>
      <c r="N35" s="197" t="s">
        <v>80</v>
      </c>
      <c r="O35" s="200">
        <v>0.3</v>
      </c>
      <c r="P35" s="201" t="s">
        <v>76</v>
      </c>
      <c r="Q35" s="202" t="s">
        <v>207</v>
      </c>
      <c r="R35" s="703"/>
      <c r="S35" s="203" t="s">
        <v>81</v>
      </c>
      <c r="T35" s="413" t="s">
        <v>243</v>
      </c>
      <c r="U35" s="75" t="s">
        <v>555</v>
      </c>
      <c r="V35" s="204">
        <v>45534</v>
      </c>
      <c r="W35" s="694"/>
      <c r="X35" s="551"/>
      <c r="Y35" s="319" t="s">
        <v>86</v>
      </c>
      <c r="Z35" s="319" t="s">
        <v>87</v>
      </c>
      <c r="AA35" s="319" t="s">
        <v>87</v>
      </c>
      <c r="AB35" s="319" t="s">
        <v>87</v>
      </c>
      <c r="AC35" s="319" t="s">
        <v>87</v>
      </c>
      <c r="AD35" s="319" t="s">
        <v>87</v>
      </c>
      <c r="AE35" s="37" t="s">
        <v>556</v>
      </c>
      <c r="AF35" s="404" t="s">
        <v>442</v>
      </c>
      <c r="AG35" s="363" t="s">
        <v>557</v>
      </c>
      <c r="AH35" s="425" t="s">
        <v>444</v>
      </c>
      <c r="AI35" s="624"/>
      <c r="AJ35" s="343"/>
      <c r="AK35" s="343"/>
      <c r="AL35" s="331"/>
      <c r="AM35" s="426" t="s">
        <v>558</v>
      </c>
      <c r="AN35" s="404" t="s">
        <v>442</v>
      </c>
      <c r="AO35" s="30" t="s">
        <v>557</v>
      </c>
      <c r="AP35" s="32" t="s">
        <v>442</v>
      </c>
      <c r="AQ35" s="596"/>
      <c r="AR35" s="546"/>
      <c r="AS35" s="37"/>
      <c r="AT35" s="37"/>
      <c r="AU35" s="454"/>
      <c r="AV35" s="454"/>
      <c r="AW35" s="454"/>
      <c r="AX35" s="454"/>
      <c r="AY35" s="1"/>
    </row>
    <row r="36" spans="1:51" ht="226.5" customHeight="1" thickBot="1" x14ac:dyDescent="0.3">
      <c r="A36" s="48" t="s">
        <v>233</v>
      </c>
      <c r="B36" s="56" t="s">
        <v>234</v>
      </c>
      <c r="C36" s="696" t="s">
        <v>244</v>
      </c>
      <c r="D36" s="697"/>
      <c r="E36" s="50" t="s">
        <v>72</v>
      </c>
      <c r="F36" s="51" t="s">
        <v>236</v>
      </c>
      <c r="G36" s="56" t="s">
        <v>245</v>
      </c>
      <c r="H36" s="52" t="s">
        <v>246</v>
      </c>
      <c r="I36" s="58" t="s">
        <v>76</v>
      </c>
      <c r="J36" s="58" t="s">
        <v>134</v>
      </c>
      <c r="K36" s="55" t="s">
        <v>99</v>
      </c>
      <c r="L36" s="56">
        <v>1</v>
      </c>
      <c r="M36" s="57" t="s">
        <v>247</v>
      </c>
      <c r="N36" s="205" t="s">
        <v>90</v>
      </c>
      <c r="O36" s="206">
        <v>0.4</v>
      </c>
      <c r="P36" s="143" t="s">
        <v>91</v>
      </c>
      <c r="Q36" s="143" t="s">
        <v>99</v>
      </c>
      <c r="R36" s="415" t="s">
        <v>112</v>
      </c>
      <c r="S36" s="54" t="s">
        <v>81</v>
      </c>
      <c r="T36" s="52" t="s">
        <v>248</v>
      </c>
      <c r="U36" s="52" t="s">
        <v>249</v>
      </c>
      <c r="V36" s="207">
        <v>45534</v>
      </c>
      <c r="W36" s="208" t="s">
        <v>250</v>
      </c>
      <c r="X36" s="209" t="s">
        <v>104</v>
      </c>
      <c r="Y36" s="65" t="s">
        <v>86</v>
      </c>
      <c r="Z36" s="65" t="s">
        <v>87</v>
      </c>
      <c r="AA36" s="65" t="s">
        <v>87</v>
      </c>
      <c r="AB36" s="65" t="s">
        <v>87</v>
      </c>
      <c r="AC36" s="65" t="s">
        <v>87</v>
      </c>
      <c r="AD36" s="164" t="s">
        <v>87</v>
      </c>
      <c r="AE36" s="66" t="s">
        <v>251</v>
      </c>
      <c r="AF36" s="322" t="s">
        <v>559</v>
      </c>
      <c r="AG36" s="324" t="s">
        <v>560</v>
      </c>
      <c r="AH36" s="430" t="s">
        <v>421</v>
      </c>
      <c r="AI36" s="324" t="s">
        <v>369</v>
      </c>
      <c r="AJ36" s="350"/>
      <c r="AK36" s="350"/>
      <c r="AL36" s="324"/>
      <c r="AM36" s="335" t="s">
        <v>252</v>
      </c>
      <c r="AN36" s="323" t="s">
        <v>253</v>
      </c>
      <c r="AO36" s="324" t="s">
        <v>561</v>
      </c>
      <c r="AP36" s="32" t="s">
        <v>421</v>
      </c>
      <c r="AQ36" s="324" t="s">
        <v>369</v>
      </c>
      <c r="AR36" s="450" t="s">
        <v>592</v>
      </c>
      <c r="AS36" s="37"/>
      <c r="AT36" s="37"/>
      <c r="AU36" s="31"/>
      <c r="AV36" s="32"/>
      <c r="AW36" s="31"/>
      <c r="AX36" s="210"/>
      <c r="AY36" s="211"/>
    </row>
    <row r="37" spans="1:51" ht="204" customHeight="1" thickBot="1" x14ac:dyDescent="0.3">
      <c r="A37" s="17" t="s">
        <v>233</v>
      </c>
      <c r="B37" s="18" t="s">
        <v>234</v>
      </c>
      <c r="C37" s="464" t="s">
        <v>254</v>
      </c>
      <c r="D37" s="465"/>
      <c r="E37" s="19" t="s">
        <v>72</v>
      </c>
      <c r="F37" s="68" t="s">
        <v>236</v>
      </c>
      <c r="G37" s="19" t="s">
        <v>255</v>
      </c>
      <c r="H37" s="19" t="s">
        <v>75</v>
      </c>
      <c r="I37" s="212" t="s">
        <v>76</v>
      </c>
      <c r="J37" s="212" t="s">
        <v>134</v>
      </c>
      <c r="K37" s="69" t="s">
        <v>99</v>
      </c>
      <c r="L37" s="20">
        <v>1</v>
      </c>
      <c r="M37" s="25" t="s">
        <v>256</v>
      </c>
      <c r="N37" s="132" t="s">
        <v>90</v>
      </c>
      <c r="O37" s="198">
        <v>0.4</v>
      </c>
      <c r="P37" s="72" t="s">
        <v>91</v>
      </c>
      <c r="Q37" s="72" t="s">
        <v>99</v>
      </c>
      <c r="R37" s="406" t="s">
        <v>112</v>
      </c>
      <c r="S37" s="213" t="s">
        <v>81</v>
      </c>
      <c r="T37" s="152" t="s">
        <v>257</v>
      </c>
      <c r="U37" s="152" t="s">
        <v>562</v>
      </c>
      <c r="V37" s="146">
        <v>45583</v>
      </c>
      <c r="W37" s="134" t="s">
        <v>258</v>
      </c>
      <c r="X37" s="135" t="s">
        <v>104</v>
      </c>
      <c r="Y37" s="28" t="s">
        <v>86</v>
      </c>
      <c r="Z37" s="28" t="s">
        <v>87</v>
      </c>
      <c r="AA37" s="28" t="s">
        <v>87</v>
      </c>
      <c r="AB37" s="28" t="s">
        <v>87</v>
      </c>
      <c r="AC37" s="28" t="s">
        <v>87</v>
      </c>
      <c r="AD37" s="29" t="s">
        <v>87</v>
      </c>
      <c r="AE37" s="344" t="s">
        <v>259</v>
      </c>
      <c r="AF37" s="399" t="s">
        <v>260</v>
      </c>
      <c r="AG37" s="324" t="s">
        <v>551</v>
      </c>
      <c r="AH37" s="430" t="s">
        <v>422</v>
      </c>
      <c r="AI37" s="324" t="s">
        <v>369</v>
      </c>
      <c r="AJ37" s="350"/>
      <c r="AK37" s="350"/>
      <c r="AL37" s="324"/>
      <c r="AM37" s="335" t="s">
        <v>261</v>
      </c>
      <c r="AN37" s="424" t="s">
        <v>262</v>
      </c>
      <c r="AO37" s="324" t="s">
        <v>551</v>
      </c>
      <c r="AP37" s="431" t="s">
        <v>454</v>
      </c>
      <c r="AQ37" s="324" t="s">
        <v>369</v>
      </c>
      <c r="AR37" s="450" t="s">
        <v>591</v>
      </c>
      <c r="AS37" s="37"/>
      <c r="AT37" s="37"/>
      <c r="AU37" s="33"/>
      <c r="AV37" s="37"/>
      <c r="AW37" s="31"/>
      <c r="AX37" s="184"/>
      <c r="AY37" s="214"/>
    </row>
    <row r="38" spans="1:51" ht="323.25" customHeight="1" thickBot="1" x14ac:dyDescent="0.3">
      <c r="A38" s="165" t="s">
        <v>233</v>
      </c>
      <c r="B38" s="116" t="s">
        <v>263</v>
      </c>
      <c r="C38" s="614" t="s">
        <v>563</v>
      </c>
      <c r="D38" s="615"/>
      <c r="E38" s="111"/>
      <c r="F38" s="217" t="s">
        <v>236</v>
      </c>
      <c r="G38" s="116" t="s">
        <v>564</v>
      </c>
      <c r="H38" s="116" t="s">
        <v>165</v>
      </c>
      <c r="I38" s="114" t="s">
        <v>76</v>
      </c>
      <c r="J38" s="114" t="s">
        <v>98</v>
      </c>
      <c r="K38" s="218" t="s">
        <v>99</v>
      </c>
      <c r="L38" s="173">
        <v>1</v>
      </c>
      <c r="M38" s="121" t="s">
        <v>565</v>
      </c>
      <c r="N38" s="213" t="s">
        <v>90</v>
      </c>
      <c r="O38" s="175">
        <v>0.4</v>
      </c>
      <c r="P38" s="219" t="s">
        <v>76</v>
      </c>
      <c r="Q38" s="219" t="s">
        <v>98</v>
      </c>
      <c r="R38" s="218" t="s">
        <v>99</v>
      </c>
      <c r="S38" s="114" t="s">
        <v>81</v>
      </c>
      <c r="T38" s="220" t="s">
        <v>566</v>
      </c>
      <c r="U38" s="128" t="s">
        <v>264</v>
      </c>
      <c r="V38" s="221">
        <v>45626</v>
      </c>
      <c r="W38" s="222" t="s">
        <v>265</v>
      </c>
      <c r="X38" s="223" t="s">
        <v>191</v>
      </c>
      <c r="Y38" s="129" t="s">
        <v>86</v>
      </c>
      <c r="Z38" s="129" t="s">
        <v>87</v>
      </c>
      <c r="AA38" s="129" t="s">
        <v>87</v>
      </c>
      <c r="AB38" s="129" t="s">
        <v>87</v>
      </c>
      <c r="AC38" s="129" t="s">
        <v>87</v>
      </c>
      <c r="AD38" s="352" t="s">
        <v>87</v>
      </c>
      <c r="AE38" s="356" t="s">
        <v>567</v>
      </c>
      <c r="AF38" s="357" t="s">
        <v>413</v>
      </c>
      <c r="AG38" s="427" t="s">
        <v>568</v>
      </c>
      <c r="AH38" s="402" t="s">
        <v>423</v>
      </c>
      <c r="AI38" s="333" t="s">
        <v>369</v>
      </c>
      <c r="AJ38" s="428"/>
      <c r="AK38" s="428"/>
      <c r="AL38" s="333"/>
      <c r="AM38" s="429" t="s">
        <v>569</v>
      </c>
      <c r="AN38" s="330" t="s">
        <v>414</v>
      </c>
      <c r="AO38" s="427" t="s">
        <v>568</v>
      </c>
      <c r="AP38" s="432" t="s">
        <v>455</v>
      </c>
      <c r="AQ38" s="363" t="s">
        <v>369</v>
      </c>
      <c r="AR38" s="450" t="s">
        <v>597</v>
      </c>
      <c r="AS38" s="37"/>
      <c r="AT38" s="184"/>
      <c r="AU38" s="30"/>
      <c r="AV38" s="184"/>
      <c r="AW38" s="31"/>
      <c r="AX38" s="184"/>
      <c r="AY38" s="211"/>
    </row>
    <row r="39" spans="1:51" ht="95.25" customHeight="1" x14ac:dyDescent="0.25">
      <c r="A39" s="460" t="s">
        <v>233</v>
      </c>
      <c r="B39" s="462" t="s">
        <v>263</v>
      </c>
      <c r="C39" s="616" t="s">
        <v>266</v>
      </c>
      <c r="D39" s="617"/>
      <c r="E39" s="468" t="s">
        <v>72</v>
      </c>
      <c r="F39" s="622" t="s">
        <v>174</v>
      </c>
      <c r="G39" s="462" t="s">
        <v>267</v>
      </c>
      <c r="H39" s="462" t="s">
        <v>165</v>
      </c>
      <c r="I39" s="470" t="s">
        <v>109</v>
      </c>
      <c r="J39" s="470" t="s">
        <v>98</v>
      </c>
      <c r="K39" s="661" t="s">
        <v>99</v>
      </c>
      <c r="L39" s="224">
        <v>1</v>
      </c>
      <c r="M39" s="25" t="s">
        <v>268</v>
      </c>
      <c r="N39" s="70" t="s">
        <v>72</v>
      </c>
      <c r="O39" s="71" t="s">
        <v>72</v>
      </c>
      <c r="P39" s="483" t="s">
        <v>91</v>
      </c>
      <c r="Q39" s="483" t="s">
        <v>98</v>
      </c>
      <c r="R39" s="471" t="s">
        <v>112</v>
      </c>
      <c r="S39" s="24" t="s">
        <v>81</v>
      </c>
      <c r="T39" s="692" t="s">
        <v>269</v>
      </c>
      <c r="U39" s="693" t="s">
        <v>264</v>
      </c>
      <c r="V39" s="657">
        <v>45625</v>
      </c>
      <c r="W39" s="659" t="s">
        <v>72</v>
      </c>
      <c r="X39" s="689" t="s">
        <v>72</v>
      </c>
      <c r="Y39" s="497" t="s">
        <v>86</v>
      </c>
      <c r="Z39" s="497" t="s">
        <v>87</v>
      </c>
      <c r="AA39" s="497" t="s">
        <v>87</v>
      </c>
      <c r="AB39" s="497" t="s">
        <v>87</v>
      </c>
      <c r="AC39" s="497" t="s">
        <v>87</v>
      </c>
      <c r="AD39" s="668" t="s">
        <v>87</v>
      </c>
      <c r="AE39" s="653" t="s">
        <v>570</v>
      </c>
      <c r="AF39" s="580" t="s">
        <v>424</v>
      </c>
      <c r="AG39" s="324" t="s">
        <v>568</v>
      </c>
      <c r="AH39" s="589" t="s">
        <v>425</v>
      </c>
      <c r="AI39" s="31" t="s">
        <v>369</v>
      </c>
      <c r="AJ39" s="97"/>
      <c r="AK39" s="97"/>
      <c r="AL39" s="31"/>
      <c r="AM39" s="583" t="s">
        <v>571</v>
      </c>
      <c r="AN39" s="586" t="s">
        <v>415</v>
      </c>
      <c r="AO39" s="600" t="s">
        <v>568</v>
      </c>
      <c r="AP39" s="599" t="s">
        <v>415</v>
      </c>
      <c r="AQ39" s="597" t="s">
        <v>369</v>
      </c>
      <c r="AR39" s="547" t="s">
        <v>580</v>
      </c>
      <c r="AS39" s="473"/>
      <c r="AT39" s="492"/>
      <c r="AU39" s="455"/>
      <c r="AV39" s="492"/>
      <c r="AW39" s="455"/>
      <c r="AX39" s="545"/>
      <c r="AY39" s="211"/>
    </row>
    <row r="40" spans="1:51" ht="120.75" customHeight="1" x14ac:dyDescent="0.25">
      <c r="A40" s="489"/>
      <c r="B40" s="472"/>
      <c r="C40" s="618"/>
      <c r="D40" s="619"/>
      <c r="E40" s="472"/>
      <c r="F40" s="472"/>
      <c r="G40" s="472"/>
      <c r="H40" s="472"/>
      <c r="I40" s="472"/>
      <c r="J40" s="472"/>
      <c r="K40" s="658"/>
      <c r="L40" s="225">
        <v>2</v>
      </c>
      <c r="M40" s="66" t="s">
        <v>572</v>
      </c>
      <c r="N40" s="83"/>
      <c r="O40" s="84"/>
      <c r="P40" s="472"/>
      <c r="Q40" s="472"/>
      <c r="R40" s="472"/>
      <c r="S40" s="44"/>
      <c r="T40" s="537"/>
      <c r="U40" s="472"/>
      <c r="V40" s="658"/>
      <c r="W40" s="489"/>
      <c r="X40" s="472"/>
      <c r="Y40" s="472"/>
      <c r="Z40" s="472"/>
      <c r="AA40" s="472"/>
      <c r="AB40" s="472"/>
      <c r="AC40" s="472"/>
      <c r="AD40" s="669"/>
      <c r="AE40" s="653"/>
      <c r="AF40" s="580"/>
      <c r="AG40" s="324" t="s">
        <v>568</v>
      </c>
      <c r="AH40" s="590"/>
      <c r="AI40" s="31" t="s">
        <v>369</v>
      </c>
      <c r="AJ40" s="97"/>
      <c r="AK40" s="97"/>
      <c r="AL40" s="31"/>
      <c r="AM40" s="584"/>
      <c r="AN40" s="587"/>
      <c r="AO40" s="601"/>
      <c r="AP40" s="599"/>
      <c r="AQ40" s="597"/>
      <c r="AR40" s="548"/>
      <c r="AS40" s="472"/>
      <c r="AT40" s="472"/>
      <c r="AU40" s="472"/>
      <c r="AV40" s="472"/>
      <c r="AW40" s="472"/>
      <c r="AX40" s="472"/>
      <c r="AY40" s="214"/>
    </row>
    <row r="41" spans="1:51" ht="108.75" customHeight="1" thickBot="1" x14ac:dyDescent="0.3">
      <c r="A41" s="461"/>
      <c r="B41" s="463"/>
      <c r="C41" s="620"/>
      <c r="D41" s="621"/>
      <c r="E41" s="463"/>
      <c r="F41" s="463"/>
      <c r="G41" s="463"/>
      <c r="H41" s="463"/>
      <c r="I41" s="463"/>
      <c r="J41" s="463"/>
      <c r="K41" s="499"/>
      <c r="L41" s="226">
        <v>3</v>
      </c>
      <c r="M41" s="45" t="s">
        <v>270</v>
      </c>
      <c r="N41" s="227" t="s">
        <v>72</v>
      </c>
      <c r="O41" s="228" t="s">
        <v>72</v>
      </c>
      <c r="P41" s="463"/>
      <c r="Q41" s="463"/>
      <c r="R41" s="463"/>
      <c r="S41" s="100" t="s">
        <v>81</v>
      </c>
      <c r="T41" s="538"/>
      <c r="U41" s="463"/>
      <c r="V41" s="499"/>
      <c r="W41" s="461"/>
      <c r="X41" s="463"/>
      <c r="Y41" s="463"/>
      <c r="Z41" s="463"/>
      <c r="AA41" s="463"/>
      <c r="AB41" s="463"/>
      <c r="AC41" s="463"/>
      <c r="AD41" s="499"/>
      <c r="AE41" s="653"/>
      <c r="AF41" s="580"/>
      <c r="AG41" s="324" t="s">
        <v>568</v>
      </c>
      <c r="AH41" s="591"/>
      <c r="AI41" s="31" t="s">
        <v>369</v>
      </c>
      <c r="AJ41" s="97"/>
      <c r="AK41" s="97"/>
      <c r="AL41" s="31"/>
      <c r="AM41" s="585"/>
      <c r="AN41" s="588"/>
      <c r="AO41" s="602"/>
      <c r="AP41" s="599"/>
      <c r="AQ41" s="597"/>
      <c r="AR41" s="549"/>
      <c r="AS41" s="454"/>
      <c r="AT41" s="454"/>
      <c r="AU41" s="454"/>
      <c r="AV41" s="454"/>
      <c r="AW41" s="454"/>
      <c r="AX41" s="454"/>
      <c r="AY41" s="216"/>
    </row>
    <row r="42" spans="1:51" ht="348" customHeight="1" thickBot="1" x14ac:dyDescent="0.3">
      <c r="A42" s="48" t="s">
        <v>233</v>
      </c>
      <c r="B42" s="56" t="s">
        <v>271</v>
      </c>
      <c r="C42" s="623" t="s">
        <v>272</v>
      </c>
      <c r="D42" s="609"/>
      <c r="E42" s="229" t="s">
        <v>72</v>
      </c>
      <c r="F42" s="51" t="s">
        <v>236</v>
      </c>
      <c r="G42" s="230" t="s">
        <v>273</v>
      </c>
      <c r="H42" s="50" t="s">
        <v>165</v>
      </c>
      <c r="I42" s="54" t="s">
        <v>143</v>
      </c>
      <c r="J42" s="54" t="s">
        <v>134</v>
      </c>
      <c r="K42" s="141" t="s">
        <v>274</v>
      </c>
      <c r="L42" s="56">
        <v>1</v>
      </c>
      <c r="M42" s="142" t="s">
        <v>275</v>
      </c>
      <c r="N42" s="54" t="s">
        <v>90</v>
      </c>
      <c r="O42" s="59">
        <v>0.4</v>
      </c>
      <c r="P42" s="61" t="s">
        <v>76</v>
      </c>
      <c r="Q42" s="61" t="s">
        <v>99</v>
      </c>
      <c r="R42" s="55" t="s">
        <v>99</v>
      </c>
      <c r="S42" s="54" t="s">
        <v>81</v>
      </c>
      <c r="T42" s="52" t="s">
        <v>276</v>
      </c>
      <c r="U42" s="52" t="s">
        <v>277</v>
      </c>
      <c r="V42" s="231">
        <v>45565</v>
      </c>
      <c r="W42" s="162" t="s">
        <v>278</v>
      </c>
      <c r="X42" s="232" t="s">
        <v>104</v>
      </c>
      <c r="Y42" s="65" t="s">
        <v>86</v>
      </c>
      <c r="Z42" s="65" t="s">
        <v>87</v>
      </c>
      <c r="AA42" s="65" t="s">
        <v>87</v>
      </c>
      <c r="AB42" s="65" t="s">
        <v>87</v>
      </c>
      <c r="AC42" s="65" t="s">
        <v>87</v>
      </c>
      <c r="AD42" s="353" t="s">
        <v>87</v>
      </c>
      <c r="AE42" s="358" t="s">
        <v>573</v>
      </c>
      <c r="AF42" s="418" t="s">
        <v>371</v>
      </c>
      <c r="AG42" s="324" t="s">
        <v>574</v>
      </c>
      <c r="AH42" s="32" t="s">
        <v>371</v>
      </c>
      <c r="AI42" s="342" t="s">
        <v>401</v>
      </c>
      <c r="AJ42" s="97"/>
      <c r="AK42" s="97"/>
      <c r="AL42" s="31"/>
      <c r="AM42" s="310" t="s">
        <v>573</v>
      </c>
      <c r="AN42" s="598" t="s">
        <v>371</v>
      </c>
      <c r="AO42" s="30" t="s">
        <v>575</v>
      </c>
      <c r="AP42" s="402" t="s">
        <v>456</v>
      </c>
      <c r="AQ42" s="333" t="s">
        <v>576</v>
      </c>
      <c r="AR42" s="379" t="s">
        <v>602</v>
      </c>
      <c r="AS42" s="66"/>
      <c r="AT42" s="66"/>
      <c r="AU42" s="31"/>
      <c r="AV42" s="32"/>
      <c r="AW42" s="31"/>
      <c r="AX42" s="31"/>
      <c r="AY42" s="233"/>
    </row>
    <row r="43" spans="1:51" ht="180" customHeight="1" thickBot="1" x14ac:dyDescent="0.3">
      <c r="A43" s="648" t="s">
        <v>233</v>
      </c>
      <c r="B43" s="641" t="s">
        <v>271</v>
      </c>
      <c r="C43" s="626" t="s">
        <v>429</v>
      </c>
      <c r="D43" s="525"/>
      <c r="E43" s="624" t="s">
        <v>72</v>
      </c>
      <c r="F43" s="625" t="s">
        <v>227</v>
      </c>
      <c r="G43" s="624" t="s">
        <v>279</v>
      </c>
      <c r="H43" s="641" t="s">
        <v>280</v>
      </c>
      <c r="I43" s="642" t="s">
        <v>109</v>
      </c>
      <c r="J43" s="642" t="s">
        <v>134</v>
      </c>
      <c r="K43" s="643" t="s">
        <v>99</v>
      </c>
      <c r="L43" s="234">
        <v>1</v>
      </c>
      <c r="M43" s="235" t="s">
        <v>281</v>
      </c>
      <c r="N43" s="236" t="s">
        <v>80</v>
      </c>
      <c r="O43" s="237">
        <v>0.3</v>
      </c>
      <c r="P43" s="238" t="s">
        <v>76</v>
      </c>
      <c r="Q43" s="238" t="s">
        <v>99</v>
      </c>
      <c r="R43" s="647" t="s">
        <v>112</v>
      </c>
      <c r="S43" s="239" t="s">
        <v>81</v>
      </c>
      <c r="T43" s="235" t="s">
        <v>282</v>
      </c>
      <c r="U43" s="192" t="s">
        <v>277</v>
      </c>
      <c r="V43" s="240">
        <v>45321</v>
      </c>
      <c r="W43" s="660" t="s">
        <v>72</v>
      </c>
      <c r="X43" s="691" t="s">
        <v>72</v>
      </c>
      <c r="Y43" s="651" t="s">
        <v>86</v>
      </c>
      <c r="Z43" s="651" t="s">
        <v>87</v>
      </c>
      <c r="AA43" s="651" t="s">
        <v>87</v>
      </c>
      <c r="AB43" s="651" t="s">
        <v>87</v>
      </c>
      <c r="AC43" s="651" t="s">
        <v>87</v>
      </c>
      <c r="AD43" s="652" t="s">
        <v>87</v>
      </c>
      <c r="AE43" s="358" t="s">
        <v>372</v>
      </c>
      <c r="AF43" s="417" t="s">
        <v>373</v>
      </c>
      <c r="AG43" s="324" t="s">
        <v>574</v>
      </c>
      <c r="AH43" s="32" t="s">
        <v>373</v>
      </c>
      <c r="AI43" s="342" t="s">
        <v>401</v>
      </c>
      <c r="AJ43" s="97"/>
      <c r="AK43" s="97"/>
      <c r="AL43" s="31"/>
      <c r="AM43" s="310" t="s">
        <v>372</v>
      </c>
      <c r="AN43" s="587" t="s">
        <v>373</v>
      </c>
      <c r="AO43" s="30" t="s">
        <v>568</v>
      </c>
      <c r="AP43" s="402" t="s">
        <v>456</v>
      </c>
      <c r="AQ43" s="363" t="s">
        <v>369</v>
      </c>
      <c r="AR43" s="481" t="s">
        <v>603</v>
      </c>
      <c r="AS43" s="66"/>
      <c r="AT43" s="66"/>
      <c r="AU43" s="455"/>
      <c r="AV43" s="66"/>
      <c r="AW43" s="455"/>
      <c r="AX43" s="459"/>
      <c r="AY43" s="211"/>
    </row>
    <row r="44" spans="1:51" ht="252.75" customHeight="1" thickBot="1" x14ac:dyDescent="0.3">
      <c r="A44" s="461"/>
      <c r="B44" s="463"/>
      <c r="C44" s="538"/>
      <c r="D44" s="539"/>
      <c r="E44" s="463"/>
      <c r="F44" s="463"/>
      <c r="G44" s="463"/>
      <c r="H44" s="463"/>
      <c r="I44" s="463"/>
      <c r="J44" s="463"/>
      <c r="K44" s="463"/>
      <c r="L44" s="38">
        <v>2</v>
      </c>
      <c r="M44" s="45" t="s">
        <v>283</v>
      </c>
      <c r="N44" s="241" t="s">
        <v>90</v>
      </c>
      <c r="O44" s="101">
        <v>0.4</v>
      </c>
      <c r="P44" s="154" t="s">
        <v>91</v>
      </c>
      <c r="Q44" s="102" t="s">
        <v>99</v>
      </c>
      <c r="R44" s="476"/>
      <c r="S44" s="100" t="s">
        <v>81</v>
      </c>
      <c r="T44" s="45" t="s">
        <v>284</v>
      </c>
      <c r="U44" s="46" t="s">
        <v>277</v>
      </c>
      <c r="V44" s="242">
        <v>45321</v>
      </c>
      <c r="W44" s="461"/>
      <c r="X44" s="463"/>
      <c r="Y44" s="463"/>
      <c r="Z44" s="463"/>
      <c r="AA44" s="463"/>
      <c r="AB44" s="463"/>
      <c r="AC44" s="463"/>
      <c r="AD44" s="499"/>
      <c r="AE44" s="358" t="s">
        <v>374</v>
      </c>
      <c r="AF44" s="417" t="s">
        <v>375</v>
      </c>
      <c r="AG44" s="324" t="s">
        <v>574</v>
      </c>
      <c r="AH44" s="359" t="s">
        <v>375</v>
      </c>
      <c r="AI44" s="342" t="s">
        <v>401</v>
      </c>
      <c r="AJ44" s="97"/>
      <c r="AK44" s="97"/>
      <c r="AL44" s="31"/>
      <c r="AM44" s="310" t="s">
        <v>374</v>
      </c>
      <c r="AN44" s="588" t="s">
        <v>375</v>
      </c>
      <c r="AO44" s="30" t="s">
        <v>568</v>
      </c>
      <c r="AP44" s="402" t="s">
        <v>456</v>
      </c>
      <c r="AQ44" s="363" t="s">
        <v>369</v>
      </c>
      <c r="AR44" s="481"/>
      <c r="AS44" s="66"/>
      <c r="AT44" s="66"/>
      <c r="AU44" s="454"/>
      <c r="AV44" s="66"/>
      <c r="AW44" s="454"/>
      <c r="AX44" s="454"/>
      <c r="AY44" s="216"/>
    </row>
    <row r="45" spans="1:51" ht="318.75" customHeight="1" thickBot="1" x14ac:dyDescent="0.3">
      <c r="A45" s="48" t="s">
        <v>233</v>
      </c>
      <c r="B45" s="56" t="s">
        <v>271</v>
      </c>
      <c r="C45" s="627" t="s">
        <v>430</v>
      </c>
      <c r="D45" s="609"/>
      <c r="E45" s="50" t="s">
        <v>72</v>
      </c>
      <c r="F45" s="243" t="s">
        <v>227</v>
      </c>
      <c r="G45" s="50" t="s">
        <v>285</v>
      </c>
      <c r="H45" s="56" t="s">
        <v>280</v>
      </c>
      <c r="I45" s="54" t="s">
        <v>109</v>
      </c>
      <c r="J45" s="54" t="s">
        <v>134</v>
      </c>
      <c r="K45" s="55" t="s">
        <v>99</v>
      </c>
      <c r="L45" s="56">
        <v>1</v>
      </c>
      <c r="M45" s="45" t="s">
        <v>286</v>
      </c>
      <c r="N45" s="241" t="s">
        <v>167</v>
      </c>
      <c r="O45" s="59">
        <v>0.25</v>
      </c>
      <c r="P45" s="61" t="s">
        <v>76</v>
      </c>
      <c r="Q45" s="61" t="s">
        <v>99</v>
      </c>
      <c r="R45" s="415" t="s">
        <v>112</v>
      </c>
      <c r="S45" s="54" t="s">
        <v>81</v>
      </c>
      <c r="T45" s="244" t="s">
        <v>287</v>
      </c>
      <c r="U45" s="192" t="s">
        <v>277</v>
      </c>
      <c r="V45" s="245">
        <v>45321</v>
      </c>
      <c r="W45" s="246" t="s">
        <v>72</v>
      </c>
      <c r="X45" s="232" t="s">
        <v>72</v>
      </c>
      <c r="Y45" s="65" t="s">
        <v>86</v>
      </c>
      <c r="Z45" s="65" t="s">
        <v>87</v>
      </c>
      <c r="AA45" s="65" t="s">
        <v>87</v>
      </c>
      <c r="AB45" s="65" t="s">
        <v>87</v>
      </c>
      <c r="AC45" s="65" t="s">
        <v>87</v>
      </c>
      <c r="AD45" s="353" t="s">
        <v>87</v>
      </c>
      <c r="AE45" s="358" t="s">
        <v>376</v>
      </c>
      <c r="AF45" s="417" t="s">
        <v>377</v>
      </c>
      <c r="AG45" s="324" t="s">
        <v>574</v>
      </c>
      <c r="AH45" s="359" t="s">
        <v>377</v>
      </c>
      <c r="AI45" s="342" t="s">
        <v>401</v>
      </c>
      <c r="AJ45" s="97"/>
      <c r="AK45" s="97"/>
      <c r="AL45" s="31"/>
      <c r="AM45" s="310" t="s">
        <v>376</v>
      </c>
      <c r="AN45" s="586" t="s">
        <v>377</v>
      </c>
      <c r="AO45" s="30"/>
      <c r="AP45" s="32"/>
      <c r="AQ45" s="176"/>
      <c r="AR45" s="450" t="s">
        <v>604</v>
      </c>
      <c r="AS45" s="66"/>
      <c r="AT45" s="66"/>
      <c r="AU45" s="30"/>
      <c r="AV45" s="32"/>
      <c r="AW45" s="31"/>
      <c r="AX45" s="184"/>
      <c r="AY45" s="233"/>
    </row>
    <row r="46" spans="1:51" ht="303" customHeight="1" thickBot="1" x14ac:dyDescent="0.3">
      <c r="A46" s="48" t="s">
        <v>233</v>
      </c>
      <c r="B46" s="56" t="s">
        <v>271</v>
      </c>
      <c r="C46" s="628" t="s">
        <v>288</v>
      </c>
      <c r="D46" s="609"/>
      <c r="E46" s="50" t="s">
        <v>72</v>
      </c>
      <c r="F46" s="243" t="s">
        <v>227</v>
      </c>
      <c r="G46" s="50" t="s">
        <v>289</v>
      </c>
      <c r="H46" s="56" t="s">
        <v>280</v>
      </c>
      <c r="I46" s="54" t="s">
        <v>109</v>
      </c>
      <c r="J46" s="54" t="s">
        <v>134</v>
      </c>
      <c r="K46" s="55" t="s">
        <v>99</v>
      </c>
      <c r="L46" s="56">
        <v>1</v>
      </c>
      <c r="M46" s="57" t="s">
        <v>290</v>
      </c>
      <c r="N46" s="241" t="s">
        <v>90</v>
      </c>
      <c r="O46" s="59">
        <v>0.4</v>
      </c>
      <c r="P46" s="61" t="s">
        <v>91</v>
      </c>
      <c r="Q46" s="61" t="s">
        <v>99</v>
      </c>
      <c r="R46" s="415" t="s">
        <v>112</v>
      </c>
      <c r="S46" s="54" t="s">
        <v>81</v>
      </c>
      <c r="T46" s="52" t="s">
        <v>291</v>
      </c>
      <c r="U46" s="52" t="s">
        <v>291</v>
      </c>
      <c r="V46" s="247">
        <v>45321</v>
      </c>
      <c r="W46" s="246" t="s">
        <v>72</v>
      </c>
      <c r="X46" s="232" t="s">
        <v>72</v>
      </c>
      <c r="Y46" s="65" t="s">
        <v>86</v>
      </c>
      <c r="Z46" s="65" t="s">
        <v>87</v>
      </c>
      <c r="AA46" s="65" t="s">
        <v>87</v>
      </c>
      <c r="AB46" s="65" t="s">
        <v>87</v>
      </c>
      <c r="AC46" s="65" t="s">
        <v>87</v>
      </c>
      <c r="AD46" s="353" t="s">
        <v>87</v>
      </c>
      <c r="AE46" s="358" t="s">
        <v>378</v>
      </c>
      <c r="AF46" s="417" t="s">
        <v>379</v>
      </c>
      <c r="AG46" s="324" t="s">
        <v>574</v>
      </c>
      <c r="AH46" s="359" t="s">
        <v>379</v>
      </c>
      <c r="AI46" s="342" t="s">
        <v>401</v>
      </c>
      <c r="AJ46" s="97"/>
      <c r="AK46" s="97"/>
      <c r="AL46" s="31"/>
      <c r="AM46" s="310" t="s">
        <v>378</v>
      </c>
      <c r="AN46" s="587" t="s">
        <v>379</v>
      </c>
      <c r="AO46" s="30"/>
      <c r="AP46" s="32"/>
      <c r="AQ46" s="176"/>
      <c r="AR46" s="450" t="s">
        <v>605</v>
      </c>
      <c r="AS46" s="66"/>
      <c r="AT46" s="66"/>
      <c r="AU46" s="30"/>
      <c r="AV46" s="32"/>
      <c r="AW46" s="31"/>
      <c r="AX46" s="184"/>
      <c r="AY46" s="233"/>
    </row>
    <row r="47" spans="1:51" ht="305.25" customHeight="1" thickBot="1" x14ac:dyDescent="0.3">
      <c r="A47" s="165" t="s">
        <v>233</v>
      </c>
      <c r="B47" s="116" t="s">
        <v>271</v>
      </c>
      <c r="C47" s="629" t="s">
        <v>431</v>
      </c>
      <c r="D47" s="630"/>
      <c r="E47" s="111" t="s">
        <v>72</v>
      </c>
      <c r="F47" s="248" t="s">
        <v>227</v>
      </c>
      <c r="G47" s="111" t="s">
        <v>292</v>
      </c>
      <c r="H47" s="116" t="s">
        <v>293</v>
      </c>
      <c r="I47" s="114" t="s">
        <v>294</v>
      </c>
      <c r="J47" s="114" t="s">
        <v>134</v>
      </c>
      <c r="K47" s="249" t="s">
        <v>274</v>
      </c>
      <c r="L47" s="116">
        <v>1</v>
      </c>
      <c r="M47" s="121" t="s">
        <v>295</v>
      </c>
      <c r="N47" s="250" t="s">
        <v>90</v>
      </c>
      <c r="O47" s="118">
        <v>0.4</v>
      </c>
      <c r="P47" s="219" t="s">
        <v>78</v>
      </c>
      <c r="Q47" s="219" t="s">
        <v>99</v>
      </c>
      <c r="R47" s="414" t="s">
        <v>99</v>
      </c>
      <c r="S47" s="114" t="s">
        <v>81</v>
      </c>
      <c r="T47" s="128" t="s">
        <v>296</v>
      </c>
      <c r="U47" s="128" t="s">
        <v>277</v>
      </c>
      <c r="V47" s="251">
        <v>45321</v>
      </c>
      <c r="W47" s="252" t="s">
        <v>72</v>
      </c>
      <c r="X47" s="253" t="s">
        <v>72</v>
      </c>
      <c r="Y47" s="129" t="s">
        <v>86</v>
      </c>
      <c r="Z47" s="129" t="s">
        <v>87</v>
      </c>
      <c r="AA47" s="129" t="s">
        <v>87</v>
      </c>
      <c r="AB47" s="129" t="s">
        <v>87</v>
      </c>
      <c r="AC47" s="129" t="s">
        <v>87</v>
      </c>
      <c r="AD47" s="352" t="s">
        <v>87</v>
      </c>
      <c r="AE47" s="358" t="s">
        <v>380</v>
      </c>
      <c r="AF47" s="416" t="s">
        <v>381</v>
      </c>
      <c r="AG47" s="363" t="s">
        <v>574</v>
      </c>
      <c r="AH47" s="362" t="s">
        <v>381</v>
      </c>
      <c r="AI47" s="342" t="s">
        <v>401</v>
      </c>
      <c r="AJ47" s="97"/>
      <c r="AK47" s="97"/>
      <c r="AL47" s="31"/>
      <c r="AM47" s="310" t="s">
        <v>380</v>
      </c>
      <c r="AN47" s="587" t="s">
        <v>381</v>
      </c>
      <c r="AO47" s="30"/>
      <c r="AP47" s="32"/>
      <c r="AQ47" s="176"/>
      <c r="AR47" s="450" t="s">
        <v>606</v>
      </c>
      <c r="AS47" s="66"/>
      <c r="AT47" s="66"/>
      <c r="AU47" s="30"/>
      <c r="AV47" s="32"/>
      <c r="AW47" s="31"/>
      <c r="AX47" s="184"/>
      <c r="AY47" s="211"/>
    </row>
    <row r="48" spans="1:51" ht="172.5" customHeight="1" thickBot="1" x14ac:dyDescent="0.3">
      <c r="A48" s="656" t="s">
        <v>297</v>
      </c>
      <c r="B48" s="644" t="s">
        <v>298</v>
      </c>
      <c r="C48" s="464" t="s">
        <v>299</v>
      </c>
      <c r="D48" s="631"/>
      <c r="E48" s="468" t="s">
        <v>72</v>
      </c>
      <c r="F48" s="605" t="s">
        <v>96</v>
      </c>
      <c r="G48" s="468" t="s">
        <v>292</v>
      </c>
      <c r="H48" s="462" t="s">
        <v>75</v>
      </c>
      <c r="I48" s="606" t="s">
        <v>109</v>
      </c>
      <c r="J48" s="606" t="s">
        <v>134</v>
      </c>
      <c r="K48" s="471" t="s">
        <v>99</v>
      </c>
      <c r="L48" s="152">
        <v>1</v>
      </c>
      <c r="M48" s="25" t="s">
        <v>300</v>
      </c>
      <c r="N48" s="132" t="s">
        <v>90</v>
      </c>
      <c r="O48" s="91">
        <v>0.4</v>
      </c>
      <c r="P48" s="72" t="s">
        <v>91</v>
      </c>
      <c r="Q48" s="72" t="s">
        <v>99</v>
      </c>
      <c r="R48" s="471" t="s">
        <v>99</v>
      </c>
      <c r="S48" s="24" t="s">
        <v>81</v>
      </c>
      <c r="T48" s="254" t="s">
        <v>457</v>
      </c>
      <c r="U48" s="255" t="s">
        <v>301</v>
      </c>
      <c r="V48" s="27">
        <v>45641</v>
      </c>
      <c r="W48" s="654" t="s">
        <v>302</v>
      </c>
      <c r="X48" s="256"/>
      <c r="Y48" s="319" t="s">
        <v>86</v>
      </c>
      <c r="Z48" s="319" t="s">
        <v>87</v>
      </c>
      <c r="AA48" s="319" t="s">
        <v>87</v>
      </c>
      <c r="AB48" s="319" t="s">
        <v>87</v>
      </c>
      <c r="AC48" s="319" t="s">
        <v>87</v>
      </c>
      <c r="AD48" s="354" t="s">
        <v>87</v>
      </c>
      <c r="AE48" s="649" t="s">
        <v>399</v>
      </c>
      <c r="AF48" s="592" t="s">
        <v>452</v>
      </c>
      <c r="AG48" s="324" t="s">
        <v>574</v>
      </c>
      <c r="AH48" s="687" t="s">
        <v>459</v>
      </c>
      <c r="AI48" s="324" t="s">
        <v>369</v>
      </c>
      <c r="AJ48" s="361"/>
      <c r="AK48" s="35"/>
      <c r="AL48" s="31"/>
      <c r="AM48" s="398" t="s">
        <v>396</v>
      </c>
      <c r="AN48" s="437" t="s">
        <v>432</v>
      </c>
      <c r="AO48" s="436" t="s">
        <v>568</v>
      </c>
      <c r="AP48" s="402" t="s">
        <v>460</v>
      </c>
      <c r="AQ48" s="363" t="s">
        <v>369</v>
      </c>
      <c r="AR48" s="481" t="s">
        <v>598</v>
      </c>
      <c r="AS48" s="473"/>
      <c r="AT48" s="492"/>
      <c r="AU48" s="455"/>
      <c r="AV48" s="492"/>
      <c r="AW48" s="455"/>
      <c r="AX48" s="555"/>
      <c r="AY48" s="211"/>
    </row>
    <row r="49" spans="1:51" ht="112.5" customHeight="1" thickBot="1" x14ac:dyDescent="0.3">
      <c r="A49" s="461"/>
      <c r="B49" s="463"/>
      <c r="C49" s="632"/>
      <c r="D49" s="633"/>
      <c r="E49" s="463"/>
      <c r="F49" s="463"/>
      <c r="G49" s="463"/>
      <c r="H49" s="463"/>
      <c r="I49" s="463"/>
      <c r="J49" s="463"/>
      <c r="K49" s="463"/>
      <c r="L49" s="215">
        <v>2</v>
      </c>
      <c r="M49" s="45" t="s">
        <v>303</v>
      </c>
      <c r="N49" s="149" t="s">
        <v>90</v>
      </c>
      <c r="O49" s="257">
        <v>0.4</v>
      </c>
      <c r="P49" s="258" t="s">
        <v>91</v>
      </c>
      <c r="Q49" s="258" t="s">
        <v>99</v>
      </c>
      <c r="R49" s="514"/>
      <c r="S49" s="259" t="s">
        <v>81</v>
      </c>
      <c r="T49" s="254" t="s">
        <v>399</v>
      </c>
      <c r="U49" s="254" t="s">
        <v>399</v>
      </c>
      <c r="V49" s="254" t="s">
        <v>399</v>
      </c>
      <c r="W49" s="655"/>
      <c r="X49" s="260"/>
      <c r="Y49" s="319" t="s">
        <v>86</v>
      </c>
      <c r="Z49" s="319" t="s">
        <v>87</v>
      </c>
      <c r="AA49" s="319" t="s">
        <v>87</v>
      </c>
      <c r="AB49" s="319" t="s">
        <v>87</v>
      </c>
      <c r="AC49" s="319" t="s">
        <v>87</v>
      </c>
      <c r="AD49" s="354" t="s">
        <v>87</v>
      </c>
      <c r="AE49" s="650"/>
      <c r="AF49" s="593"/>
      <c r="AG49" s="324" t="s">
        <v>577</v>
      </c>
      <c r="AH49" s="688"/>
      <c r="AI49" s="324" t="s">
        <v>458</v>
      </c>
      <c r="AJ49" s="361"/>
      <c r="AK49" s="35"/>
      <c r="AL49" s="31"/>
      <c r="AM49" s="398" t="s">
        <v>395</v>
      </c>
      <c r="AN49" s="437" t="s">
        <v>397</v>
      </c>
      <c r="AO49" s="324" t="s">
        <v>577</v>
      </c>
      <c r="AP49" s="364" t="s">
        <v>461</v>
      </c>
      <c r="AQ49" s="324" t="s">
        <v>458</v>
      </c>
      <c r="AR49" s="481"/>
      <c r="AS49" s="454"/>
      <c r="AT49" s="454"/>
      <c r="AU49" s="454"/>
      <c r="AV49" s="454"/>
      <c r="AW49" s="454"/>
      <c r="AX49" s="454"/>
      <c r="AY49" s="216"/>
    </row>
    <row r="50" spans="1:51" ht="106.5" customHeight="1" thickBot="1" x14ac:dyDescent="0.3">
      <c r="A50" s="460" t="s">
        <v>233</v>
      </c>
      <c r="B50" s="462" t="s">
        <v>304</v>
      </c>
      <c r="C50" s="464" t="s">
        <v>305</v>
      </c>
      <c r="D50" s="465"/>
      <c r="E50" s="468" t="s">
        <v>72</v>
      </c>
      <c r="F50" s="605" t="s">
        <v>236</v>
      </c>
      <c r="G50" s="468" t="s">
        <v>306</v>
      </c>
      <c r="H50" s="468" t="s">
        <v>75</v>
      </c>
      <c r="I50" s="606" t="s">
        <v>109</v>
      </c>
      <c r="J50" s="606" t="s">
        <v>77</v>
      </c>
      <c r="K50" s="485" t="s">
        <v>78</v>
      </c>
      <c r="L50" s="20">
        <v>1</v>
      </c>
      <c r="M50" s="25" t="s">
        <v>307</v>
      </c>
      <c r="N50" s="132" t="s">
        <v>90</v>
      </c>
      <c r="O50" s="91">
        <v>0.4</v>
      </c>
      <c r="P50" s="72" t="s">
        <v>91</v>
      </c>
      <c r="Q50" s="72" t="s">
        <v>77</v>
      </c>
      <c r="R50" s="513" t="s">
        <v>99</v>
      </c>
      <c r="S50" s="132" t="s">
        <v>81</v>
      </c>
      <c r="T50" s="26" t="s">
        <v>308</v>
      </c>
      <c r="U50" s="261" t="s">
        <v>309</v>
      </c>
      <c r="V50" s="262">
        <v>45596</v>
      </c>
      <c r="W50" s="482" t="s">
        <v>310</v>
      </c>
      <c r="X50" s="482" t="s">
        <v>104</v>
      </c>
      <c r="Y50" s="319" t="s">
        <v>86</v>
      </c>
      <c r="Z50" s="319" t="s">
        <v>87</v>
      </c>
      <c r="AA50" s="319" t="s">
        <v>87</v>
      </c>
      <c r="AB50" s="319" t="s">
        <v>87</v>
      </c>
      <c r="AC50" s="319" t="s">
        <v>87</v>
      </c>
      <c r="AD50" s="354" t="s">
        <v>87</v>
      </c>
      <c r="AE50" s="334" t="s">
        <v>311</v>
      </c>
      <c r="AF50" s="393" t="s">
        <v>312</v>
      </c>
      <c r="AG50" s="324" t="s">
        <v>574</v>
      </c>
      <c r="AH50" s="393" t="s">
        <v>312</v>
      </c>
      <c r="AI50" s="324" t="s">
        <v>369</v>
      </c>
      <c r="AJ50" s="263"/>
      <c r="AK50" s="263"/>
      <c r="AL50" s="30"/>
      <c r="AM50" s="311" t="s">
        <v>313</v>
      </c>
      <c r="AN50" s="435" t="s">
        <v>314</v>
      </c>
      <c r="AO50" s="456" t="s">
        <v>568</v>
      </c>
      <c r="AP50" s="577" t="s">
        <v>314</v>
      </c>
      <c r="AQ50" s="455" t="s">
        <v>426</v>
      </c>
      <c r="AR50" s="546" t="s">
        <v>599</v>
      </c>
      <c r="AS50" s="264"/>
      <c r="AT50" s="392"/>
      <c r="AU50" s="456"/>
      <c r="AV50" s="492"/>
      <c r="AW50" s="455"/>
      <c r="AX50" s="545"/>
      <c r="AY50" s="1"/>
    </row>
    <row r="51" spans="1:51" ht="106.5" customHeight="1" x14ac:dyDescent="0.25">
      <c r="A51" s="489"/>
      <c r="B51" s="472"/>
      <c r="C51" s="603"/>
      <c r="D51" s="604"/>
      <c r="E51" s="472"/>
      <c r="F51" s="472"/>
      <c r="G51" s="472"/>
      <c r="H51" s="472"/>
      <c r="I51" s="472"/>
      <c r="J51" s="472"/>
      <c r="K51" s="472"/>
      <c r="L51" s="77">
        <v>2</v>
      </c>
      <c r="M51" s="66" t="s">
        <v>315</v>
      </c>
      <c r="N51" s="265" t="s">
        <v>90</v>
      </c>
      <c r="O51" s="266">
        <v>0.4</v>
      </c>
      <c r="P51" s="78" t="s">
        <v>91</v>
      </c>
      <c r="Q51" s="78" t="s">
        <v>77</v>
      </c>
      <c r="R51" s="690"/>
      <c r="S51" s="265" t="s">
        <v>81</v>
      </c>
      <c r="T51" s="79" t="s">
        <v>308</v>
      </c>
      <c r="U51" s="267" t="s">
        <v>309</v>
      </c>
      <c r="V51" s="268">
        <v>45565</v>
      </c>
      <c r="W51" s="472"/>
      <c r="X51" s="472"/>
      <c r="Y51" s="319" t="s">
        <v>86</v>
      </c>
      <c r="Z51" s="319" t="s">
        <v>87</v>
      </c>
      <c r="AA51" s="319" t="s">
        <v>87</v>
      </c>
      <c r="AB51" s="319" t="s">
        <v>87</v>
      </c>
      <c r="AC51" s="319" t="s">
        <v>87</v>
      </c>
      <c r="AD51" s="354" t="s">
        <v>87</v>
      </c>
      <c r="AE51" s="334" t="s">
        <v>311</v>
      </c>
      <c r="AF51" s="395" t="s">
        <v>312</v>
      </c>
      <c r="AG51" s="324" t="s">
        <v>578</v>
      </c>
      <c r="AH51" s="395" t="s">
        <v>312</v>
      </c>
      <c r="AI51" s="365" t="s">
        <v>426</v>
      </c>
      <c r="AJ51" s="263"/>
      <c r="AK51" s="263"/>
      <c r="AL51" s="30"/>
      <c r="AM51" s="311" t="s">
        <v>313</v>
      </c>
      <c r="AN51" s="433" t="s">
        <v>314</v>
      </c>
      <c r="AO51" s="472"/>
      <c r="AP51" s="578" t="s">
        <v>314</v>
      </c>
      <c r="AQ51" s="472"/>
      <c r="AR51" s="546"/>
      <c r="AS51" s="264"/>
      <c r="AT51" s="392"/>
      <c r="AU51" s="472"/>
      <c r="AV51" s="472"/>
      <c r="AW51" s="472"/>
      <c r="AX51" s="472"/>
      <c r="AY51" s="1"/>
    </row>
    <row r="52" spans="1:51" ht="106.5" customHeight="1" thickBot="1" x14ac:dyDescent="0.3">
      <c r="A52" s="461"/>
      <c r="B52" s="463"/>
      <c r="C52" s="466"/>
      <c r="D52" s="467"/>
      <c r="E52" s="463"/>
      <c r="F52" s="463"/>
      <c r="G52" s="463"/>
      <c r="H52" s="463"/>
      <c r="I52" s="463"/>
      <c r="J52" s="463"/>
      <c r="K52" s="463"/>
      <c r="L52" s="81">
        <v>3</v>
      </c>
      <c r="M52" s="82" t="s">
        <v>316</v>
      </c>
      <c r="N52" s="269" t="s">
        <v>90</v>
      </c>
      <c r="O52" s="270">
        <v>0.4</v>
      </c>
      <c r="P52" s="201" t="s">
        <v>121</v>
      </c>
      <c r="Q52" s="201" t="s">
        <v>77</v>
      </c>
      <c r="R52" s="514"/>
      <c r="S52" s="269" t="s">
        <v>81</v>
      </c>
      <c r="T52" s="75" t="s">
        <v>308</v>
      </c>
      <c r="U52" s="271" t="s">
        <v>309</v>
      </c>
      <c r="V52" s="272">
        <v>45565</v>
      </c>
      <c r="W52" s="463"/>
      <c r="X52" s="463"/>
      <c r="Y52" s="319" t="s">
        <v>86</v>
      </c>
      <c r="Z52" s="319" t="s">
        <v>87</v>
      </c>
      <c r="AA52" s="319" t="s">
        <v>87</v>
      </c>
      <c r="AB52" s="319" t="s">
        <v>87</v>
      </c>
      <c r="AC52" s="319" t="s">
        <v>87</v>
      </c>
      <c r="AD52" s="354" t="s">
        <v>87</v>
      </c>
      <c r="AE52" s="334" t="s">
        <v>311</v>
      </c>
      <c r="AF52" s="395" t="s">
        <v>312</v>
      </c>
      <c r="AG52" s="324" t="s">
        <v>578</v>
      </c>
      <c r="AH52" s="395" t="s">
        <v>312</v>
      </c>
      <c r="AI52" s="366" t="s">
        <v>426</v>
      </c>
      <c r="AJ52" s="263"/>
      <c r="AK52" s="263"/>
      <c r="AL52" s="30"/>
      <c r="AM52" s="311" t="s">
        <v>313</v>
      </c>
      <c r="AN52" s="434" t="s">
        <v>314</v>
      </c>
      <c r="AO52" s="454"/>
      <c r="AP52" s="579" t="s">
        <v>314</v>
      </c>
      <c r="AQ52" s="454"/>
      <c r="AR52" s="546"/>
      <c r="AS52" s="264"/>
      <c r="AT52" s="392"/>
      <c r="AU52" s="454"/>
      <c r="AV52" s="454"/>
      <c r="AW52" s="454"/>
      <c r="AX52" s="454"/>
      <c r="AY52" s="1"/>
    </row>
    <row r="53" spans="1:51" ht="116.25" customHeight="1" x14ac:dyDescent="0.25">
      <c r="A53" s="460" t="s">
        <v>233</v>
      </c>
      <c r="B53" s="462" t="s">
        <v>304</v>
      </c>
      <c r="C53" s="464" t="s">
        <v>317</v>
      </c>
      <c r="D53" s="465"/>
      <c r="E53" s="468" t="s">
        <v>72</v>
      </c>
      <c r="F53" s="605" t="s">
        <v>236</v>
      </c>
      <c r="G53" s="468" t="s">
        <v>318</v>
      </c>
      <c r="H53" s="468" t="s">
        <v>75</v>
      </c>
      <c r="I53" s="470" t="s">
        <v>319</v>
      </c>
      <c r="J53" s="470" t="s">
        <v>320</v>
      </c>
      <c r="K53" s="485" t="s">
        <v>78</v>
      </c>
      <c r="L53" s="95">
        <v>1</v>
      </c>
      <c r="M53" s="25" t="s">
        <v>321</v>
      </c>
      <c r="N53" s="132" t="s">
        <v>80</v>
      </c>
      <c r="O53" s="91">
        <v>0.3</v>
      </c>
      <c r="P53" s="88" t="s">
        <v>121</v>
      </c>
      <c r="Q53" s="88" t="s">
        <v>77</v>
      </c>
      <c r="R53" s="513" t="s">
        <v>99</v>
      </c>
      <c r="S53" s="24" t="s">
        <v>81</v>
      </c>
      <c r="T53" s="26" t="s">
        <v>322</v>
      </c>
      <c r="U53" s="261" t="s">
        <v>309</v>
      </c>
      <c r="V53" s="262">
        <v>45565</v>
      </c>
      <c r="W53" s="480" t="s">
        <v>323</v>
      </c>
      <c r="X53" s="480" t="s">
        <v>104</v>
      </c>
      <c r="Y53" s="319" t="s">
        <v>86</v>
      </c>
      <c r="Z53" s="319" t="s">
        <v>87</v>
      </c>
      <c r="AA53" s="319" t="s">
        <v>87</v>
      </c>
      <c r="AB53" s="319" t="s">
        <v>87</v>
      </c>
      <c r="AC53" s="319" t="s">
        <v>87</v>
      </c>
      <c r="AD53" s="319" t="s">
        <v>87</v>
      </c>
      <c r="AE53" s="355" t="s">
        <v>311</v>
      </c>
      <c r="AF53" s="396" t="s">
        <v>312</v>
      </c>
      <c r="AG53" s="324" t="s">
        <v>578</v>
      </c>
      <c r="AH53" s="396" t="s">
        <v>312</v>
      </c>
      <c r="AI53" s="324" t="s">
        <v>369</v>
      </c>
      <c r="AJ53" s="263"/>
      <c r="AK53" s="263"/>
      <c r="AL53" s="30"/>
      <c r="AM53" s="311" t="s">
        <v>313</v>
      </c>
      <c r="AN53" s="394" t="s">
        <v>314</v>
      </c>
      <c r="AO53" s="456" t="s">
        <v>568</v>
      </c>
      <c r="AP53" s="438" t="s">
        <v>312</v>
      </c>
      <c r="AQ53" s="455" t="s">
        <v>369</v>
      </c>
      <c r="AR53" s="546" t="s">
        <v>607</v>
      </c>
      <c r="AS53" s="264"/>
      <c r="AT53" s="392"/>
      <c r="AU53" s="456"/>
      <c r="AV53" s="594"/>
      <c r="AW53" s="455"/>
      <c r="AX53" s="545"/>
      <c r="AY53" s="1"/>
    </row>
    <row r="54" spans="1:51" ht="170.25" customHeight="1" thickBot="1" x14ac:dyDescent="0.3">
      <c r="A54" s="461"/>
      <c r="B54" s="463"/>
      <c r="C54" s="466"/>
      <c r="D54" s="467"/>
      <c r="E54" s="463"/>
      <c r="F54" s="463"/>
      <c r="G54" s="463"/>
      <c r="H54" s="463"/>
      <c r="I54" s="463"/>
      <c r="J54" s="463"/>
      <c r="K54" s="463"/>
      <c r="L54" s="107">
        <v>2</v>
      </c>
      <c r="M54" s="45" t="s">
        <v>324</v>
      </c>
      <c r="N54" s="149" t="s">
        <v>90</v>
      </c>
      <c r="O54" s="257">
        <v>0.4</v>
      </c>
      <c r="P54" s="273" t="s">
        <v>121</v>
      </c>
      <c r="Q54" s="273" t="s">
        <v>77</v>
      </c>
      <c r="R54" s="514"/>
      <c r="S54" s="259" t="s">
        <v>81</v>
      </c>
      <c r="T54" s="46" t="s">
        <v>325</v>
      </c>
      <c r="U54" s="274" t="s">
        <v>309</v>
      </c>
      <c r="V54" s="275">
        <v>45565</v>
      </c>
      <c r="W54" s="463"/>
      <c r="X54" s="463"/>
      <c r="Y54" s="319" t="s">
        <v>86</v>
      </c>
      <c r="Z54" s="319" t="s">
        <v>87</v>
      </c>
      <c r="AA54" s="319" t="s">
        <v>87</v>
      </c>
      <c r="AB54" s="319" t="s">
        <v>87</v>
      </c>
      <c r="AC54" s="319" t="s">
        <v>87</v>
      </c>
      <c r="AD54" s="319" t="s">
        <v>87</v>
      </c>
      <c r="AE54" s="37" t="s">
        <v>311</v>
      </c>
      <c r="AF54" s="392" t="s">
        <v>312</v>
      </c>
      <c r="AG54" s="324" t="s">
        <v>578</v>
      </c>
      <c r="AH54" s="392" t="s">
        <v>312</v>
      </c>
      <c r="AI54" s="365" t="s">
        <v>426</v>
      </c>
      <c r="AJ54" s="263"/>
      <c r="AK54" s="263"/>
      <c r="AL54" s="30"/>
      <c r="AM54" s="311" t="s">
        <v>313</v>
      </c>
      <c r="AN54" s="394" t="s">
        <v>314</v>
      </c>
      <c r="AO54" s="454"/>
      <c r="AP54" s="438" t="s">
        <v>312</v>
      </c>
      <c r="AQ54" s="454"/>
      <c r="AR54" s="546"/>
      <c r="AS54" s="264"/>
      <c r="AT54" s="392"/>
      <c r="AU54" s="454"/>
      <c r="AV54" s="454"/>
      <c r="AW54" s="454"/>
      <c r="AX54" s="454"/>
      <c r="AY54" s="1"/>
    </row>
    <row r="55" spans="1:51" ht="14.25" customHeight="1" x14ac:dyDescent="0.25">
      <c r="A55" s="635" t="s">
        <v>326</v>
      </c>
      <c r="B55" s="636"/>
      <c r="C55" s="636"/>
      <c r="D55" s="636"/>
      <c r="E55" s="636"/>
      <c r="F55" s="636"/>
      <c r="G55" s="637"/>
      <c r="H55" s="645" t="s">
        <v>327</v>
      </c>
      <c r="I55" s="636"/>
      <c r="J55" s="636"/>
      <c r="K55" s="636"/>
      <c r="L55" s="636"/>
      <c r="M55" s="636"/>
      <c r="N55" s="636"/>
      <c r="O55" s="636"/>
      <c r="P55" s="636"/>
      <c r="Q55" s="636"/>
      <c r="R55" s="646"/>
      <c r="S55" s="276"/>
      <c r="T55" s="277" t="s">
        <v>328</v>
      </c>
      <c r="U55" s="278"/>
      <c r="V55" s="279"/>
      <c r="W55" s="280"/>
      <c r="X55" s="281" t="s">
        <v>329</v>
      </c>
      <c r="Y55" s="282"/>
      <c r="Z55" s="283"/>
      <c r="AA55" s="283"/>
      <c r="AB55" s="283"/>
      <c r="AC55" s="283"/>
      <c r="AD55" s="283"/>
      <c r="AE55" s="673" t="s">
        <v>330</v>
      </c>
      <c r="AF55" s="674" t="s">
        <v>579</v>
      </c>
      <c r="AG55" s="674" t="s">
        <v>331</v>
      </c>
      <c r="AH55" s="673" t="s">
        <v>410</v>
      </c>
      <c r="AI55" s="673" t="s">
        <v>410</v>
      </c>
      <c r="AJ55" s="685" t="s">
        <v>332</v>
      </c>
      <c r="AK55" s="670" t="s">
        <v>72</v>
      </c>
      <c r="AL55" s="670"/>
      <c r="AM55" s="673" t="s">
        <v>330</v>
      </c>
      <c r="AN55" s="674" t="s">
        <v>579</v>
      </c>
      <c r="AO55" s="674" t="s">
        <v>331</v>
      </c>
      <c r="AP55" s="677" t="s">
        <v>411</v>
      </c>
      <c r="AQ55" s="678"/>
      <c r="AR55" s="445"/>
      <c r="AS55" s="662" t="s">
        <v>330</v>
      </c>
      <c r="AT55" s="663"/>
      <c r="AU55" s="663" t="s">
        <v>331</v>
      </c>
      <c r="AV55" s="664"/>
      <c r="AW55" s="665"/>
      <c r="AX55" s="666"/>
      <c r="AY55" s="1"/>
    </row>
    <row r="56" spans="1:51" ht="14.25" customHeight="1" x14ac:dyDescent="0.25">
      <c r="A56" s="638" t="s">
        <v>333</v>
      </c>
      <c r="B56" s="527"/>
      <c r="C56" s="527"/>
      <c r="D56" s="527"/>
      <c r="E56" s="527"/>
      <c r="F56" s="527"/>
      <c r="G56" s="505"/>
      <c r="H56" s="610" t="s">
        <v>334</v>
      </c>
      <c r="I56" s="527"/>
      <c r="J56" s="527"/>
      <c r="K56" s="527"/>
      <c r="L56" s="527"/>
      <c r="M56" s="527"/>
      <c r="N56" s="527"/>
      <c r="O56" s="527"/>
      <c r="P56" s="527"/>
      <c r="Q56" s="527"/>
      <c r="R56" s="505"/>
      <c r="S56" s="284"/>
      <c r="T56" s="285" t="s">
        <v>335</v>
      </c>
      <c r="U56" s="286"/>
      <c r="V56" s="287"/>
      <c r="W56" s="288"/>
      <c r="X56" s="289" t="s">
        <v>336</v>
      </c>
      <c r="Y56" s="290"/>
      <c r="Z56" s="291"/>
      <c r="AA56" s="291"/>
      <c r="AB56" s="291"/>
      <c r="AC56" s="291"/>
      <c r="AD56" s="291"/>
      <c r="AE56" s="671"/>
      <c r="AF56" s="671"/>
      <c r="AG56" s="671"/>
      <c r="AH56" s="671"/>
      <c r="AI56" s="671"/>
      <c r="AJ56" s="671"/>
      <c r="AK56" s="671"/>
      <c r="AL56" s="671"/>
      <c r="AM56" s="671"/>
      <c r="AN56" s="671"/>
      <c r="AO56" s="671"/>
      <c r="AP56" s="679"/>
      <c r="AQ56" s="680"/>
      <c r="AR56" s="445"/>
      <c r="AS56" s="472"/>
      <c r="AT56" s="472"/>
      <c r="AU56" s="472"/>
      <c r="AV56" s="537"/>
      <c r="AW56" s="525"/>
      <c r="AX56" s="472"/>
      <c r="AY56" s="1"/>
    </row>
    <row r="57" spans="1:51" ht="14.25" customHeight="1" x14ac:dyDescent="0.25">
      <c r="A57" s="638" t="s">
        <v>337</v>
      </c>
      <c r="B57" s="527"/>
      <c r="C57" s="527"/>
      <c r="D57" s="527"/>
      <c r="E57" s="527"/>
      <c r="F57" s="527"/>
      <c r="G57" s="505"/>
      <c r="H57" s="610" t="s">
        <v>338</v>
      </c>
      <c r="I57" s="527"/>
      <c r="J57" s="527"/>
      <c r="K57" s="527"/>
      <c r="L57" s="527"/>
      <c r="M57" s="527"/>
      <c r="N57" s="527"/>
      <c r="O57" s="527"/>
      <c r="P57" s="527"/>
      <c r="Q57" s="527"/>
      <c r="R57" s="505"/>
      <c r="S57" s="292"/>
      <c r="T57" s="293" t="s">
        <v>339</v>
      </c>
      <c r="U57" s="286"/>
      <c r="V57" s="287"/>
      <c r="W57" s="288"/>
      <c r="X57" s="294" t="s">
        <v>340</v>
      </c>
      <c r="Y57" s="290"/>
      <c r="Z57" s="291"/>
      <c r="AA57" s="291"/>
      <c r="AB57" s="291"/>
      <c r="AC57" s="291"/>
      <c r="AD57" s="291"/>
      <c r="AE57" s="671"/>
      <c r="AF57" s="671"/>
      <c r="AG57" s="671"/>
      <c r="AH57" s="671"/>
      <c r="AI57" s="671"/>
      <c r="AJ57" s="671"/>
      <c r="AK57" s="671"/>
      <c r="AL57" s="671"/>
      <c r="AM57" s="671"/>
      <c r="AN57" s="671"/>
      <c r="AO57" s="671"/>
      <c r="AP57" s="679"/>
      <c r="AQ57" s="680"/>
      <c r="AR57" s="451"/>
      <c r="AS57" s="472"/>
      <c r="AT57" s="472"/>
      <c r="AU57" s="472"/>
      <c r="AV57" s="537"/>
      <c r="AW57" s="525"/>
      <c r="AX57" s="472"/>
      <c r="AY57" s="1"/>
    </row>
    <row r="58" spans="1:51" ht="14.25" customHeight="1" x14ac:dyDescent="0.25">
      <c r="A58" s="638" t="s">
        <v>341</v>
      </c>
      <c r="B58" s="527"/>
      <c r="C58" s="527"/>
      <c r="D58" s="527"/>
      <c r="E58" s="527"/>
      <c r="F58" s="527"/>
      <c r="G58" s="505"/>
      <c r="H58" s="610" t="s">
        <v>342</v>
      </c>
      <c r="I58" s="527"/>
      <c r="J58" s="527"/>
      <c r="K58" s="527"/>
      <c r="L58" s="527"/>
      <c r="M58" s="527"/>
      <c r="N58" s="527"/>
      <c r="O58" s="527"/>
      <c r="P58" s="527"/>
      <c r="Q58" s="527"/>
      <c r="R58" s="505"/>
      <c r="S58" s="292"/>
      <c r="T58" s="293" t="s">
        <v>343</v>
      </c>
      <c r="U58" s="286"/>
      <c r="V58" s="287"/>
      <c r="W58" s="288"/>
      <c r="X58" s="295" t="s">
        <v>236</v>
      </c>
      <c r="Y58" s="290"/>
      <c r="Z58" s="291"/>
      <c r="AA58" s="291"/>
      <c r="AB58" s="291"/>
      <c r="AC58" s="291"/>
      <c r="AD58" s="291"/>
      <c r="AE58" s="672"/>
      <c r="AF58" s="672"/>
      <c r="AG58" s="672"/>
      <c r="AH58" s="672"/>
      <c r="AI58" s="672"/>
      <c r="AJ58" s="672"/>
      <c r="AK58" s="672"/>
      <c r="AL58" s="672"/>
      <c r="AM58" s="672"/>
      <c r="AN58" s="672"/>
      <c r="AO58" s="672"/>
      <c r="AP58" s="681"/>
      <c r="AQ58" s="682"/>
      <c r="AR58" s="451"/>
      <c r="AS58" s="454"/>
      <c r="AT58" s="454"/>
      <c r="AU58" s="454"/>
      <c r="AV58" s="511"/>
      <c r="AW58" s="478"/>
      <c r="AX58" s="454"/>
      <c r="AY58" s="1"/>
    </row>
    <row r="59" spans="1:51" ht="14.25" customHeight="1" x14ac:dyDescent="0.25">
      <c r="A59" s="638" t="s">
        <v>344</v>
      </c>
      <c r="B59" s="527"/>
      <c r="C59" s="527"/>
      <c r="D59" s="527"/>
      <c r="E59" s="527"/>
      <c r="F59" s="527"/>
      <c r="G59" s="505"/>
      <c r="H59" s="610" t="s">
        <v>342</v>
      </c>
      <c r="I59" s="527"/>
      <c r="J59" s="527"/>
      <c r="K59" s="527"/>
      <c r="L59" s="527"/>
      <c r="M59" s="527"/>
      <c r="N59" s="527"/>
      <c r="O59" s="527"/>
      <c r="P59" s="527"/>
      <c r="Q59" s="527"/>
      <c r="R59" s="505"/>
      <c r="S59" s="292"/>
      <c r="T59" s="293" t="s">
        <v>345</v>
      </c>
      <c r="U59" s="286"/>
      <c r="V59" s="287"/>
      <c r="W59" s="288"/>
      <c r="X59" s="296" t="s">
        <v>346</v>
      </c>
      <c r="Y59" s="290"/>
      <c r="Z59" s="291"/>
      <c r="AA59" s="291"/>
      <c r="AB59" s="291"/>
      <c r="AC59" s="291"/>
      <c r="AD59" s="291"/>
      <c r="AE59" s="325" t="s">
        <v>347</v>
      </c>
      <c r="AF59" s="326">
        <v>45536</v>
      </c>
      <c r="AG59" s="325" t="s">
        <v>347</v>
      </c>
      <c r="AH59" s="675">
        <v>45536</v>
      </c>
      <c r="AI59" s="676"/>
      <c r="AJ59" s="327" t="s">
        <v>348</v>
      </c>
      <c r="AK59" s="328"/>
      <c r="AL59" s="329"/>
      <c r="AM59" s="325" t="s">
        <v>347</v>
      </c>
      <c r="AN59" s="326">
        <v>45536</v>
      </c>
      <c r="AO59" s="325" t="s">
        <v>347</v>
      </c>
      <c r="AP59" s="675">
        <v>45536</v>
      </c>
      <c r="AQ59" s="676"/>
      <c r="AR59" s="444"/>
      <c r="AS59" s="297" t="s">
        <v>347</v>
      </c>
      <c r="AT59" s="298"/>
      <c r="AU59" s="297" t="s">
        <v>347</v>
      </c>
      <c r="AV59" s="667"/>
      <c r="AW59" s="505"/>
      <c r="AX59" s="263"/>
      <c r="AY59" s="1"/>
    </row>
    <row r="60" spans="1:51" ht="14.25" customHeight="1" x14ac:dyDescent="0.25">
      <c r="A60" s="638" t="s">
        <v>349</v>
      </c>
      <c r="B60" s="527"/>
      <c r="C60" s="527"/>
      <c r="D60" s="527"/>
      <c r="E60" s="527"/>
      <c r="F60" s="527"/>
      <c r="G60" s="505"/>
      <c r="H60" s="610" t="s">
        <v>350</v>
      </c>
      <c r="I60" s="527"/>
      <c r="J60" s="527"/>
      <c r="K60" s="527"/>
      <c r="L60" s="527"/>
      <c r="M60" s="527"/>
      <c r="N60" s="527"/>
      <c r="O60" s="527"/>
      <c r="P60" s="527"/>
      <c r="Q60" s="527"/>
      <c r="R60" s="505"/>
      <c r="S60" s="292"/>
      <c r="T60" s="293" t="s">
        <v>351</v>
      </c>
      <c r="U60" s="286"/>
      <c r="V60" s="287"/>
      <c r="W60" s="288"/>
      <c r="X60" s="288"/>
      <c r="Y60" s="291"/>
      <c r="Z60" s="291"/>
      <c r="AA60" s="291"/>
      <c r="AB60" s="291"/>
      <c r="AC60" s="291"/>
      <c r="AD60" s="291"/>
      <c r="AE60" s="299"/>
      <c r="AF60" s="299"/>
      <c r="AG60" s="299"/>
      <c r="AH60" s="299"/>
      <c r="AI60" s="299"/>
      <c r="AJ60" s="299"/>
      <c r="AK60" s="299"/>
      <c r="AL60" s="299"/>
      <c r="AM60" s="299"/>
      <c r="AN60" s="299"/>
      <c r="AO60" s="299"/>
      <c r="AP60" s="299"/>
      <c r="AQ60" s="299"/>
      <c r="AR60" s="452"/>
      <c r="AS60" s="1"/>
      <c r="AT60" s="1"/>
      <c r="AU60" s="1"/>
      <c r="AV60" s="1"/>
      <c r="AW60" s="1"/>
      <c r="AX60" s="1"/>
      <c r="AY60" s="1"/>
    </row>
    <row r="61" spans="1:51" ht="14.25" customHeight="1" x14ac:dyDescent="0.25">
      <c r="A61" s="639" t="s">
        <v>352</v>
      </c>
      <c r="B61" s="527"/>
      <c r="C61" s="527"/>
      <c r="D61" s="527"/>
      <c r="E61" s="527"/>
      <c r="F61" s="527"/>
      <c r="G61" s="505"/>
      <c r="H61" s="610" t="s">
        <v>350</v>
      </c>
      <c r="I61" s="527"/>
      <c r="J61" s="527"/>
      <c r="K61" s="527"/>
      <c r="L61" s="527"/>
      <c r="M61" s="527"/>
      <c r="N61" s="527"/>
      <c r="O61" s="527"/>
      <c r="P61" s="527"/>
      <c r="Q61" s="527"/>
      <c r="R61" s="505"/>
      <c r="S61" s="292"/>
      <c r="T61" s="300" t="s">
        <v>353</v>
      </c>
      <c r="U61" s="286"/>
      <c r="V61" s="287"/>
      <c r="W61" s="288"/>
      <c r="X61" s="288"/>
      <c r="Y61" s="291"/>
      <c r="Z61" s="291"/>
      <c r="AA61" s="291"/>
      <c r="AB61" s="291"/>
      <c r="AC61" s="291"/>
      <c r="AD61" s="291"/>
      <c r="AE61" s="299"/>
      <c r="AF61" s="299"/>
      <c r="AG61" s="299"/>
      <c r="AH61" s="299"/>
      <c r="AI61" s="299"/>
      <c r="AJ61" s="299"/>
      <c r="AK61" s="299"/>
      <c r="AL61" s="299"/>
      <c r="AM61" s="299"/>
      <c r="AN61" s="299"/>
      <c r="AO61" s="299"/>
      <c r="AP61" s="299"/>
      <c r="AQ61" s="299"/>
      <c r="AR61" s="452"/>
      <c r="AS61" s="1"/>
      <c r="AT61" s="1"/>
      <c r="AU61" s="1"/>
      <c r="AV61" s="1"/>
      <c r="AW61" s="1"/>
      <c r="AX61" s="1"/>
      <c r="AY61" s="1"/>
    </row>
    <row r="62" spans="1:51" ht="14.25" customHeight="1" x14ac:dyDescent="0.25">
      <c r="A62" s="639" t="s">
        <v>354</v>
      </c>
      <c r="B62" s="527"/>
      <c r="C62" s="527"/>
      <c r="D62" s="527"/>
      <c r="E62" s="527"/>
      <c r="F62" s="527"/>
      <c r="G62" s="505"/>
      <c r="H62" s="610" t="s">
        <v>355</v>
      </c>
      <c r="I62" s="527"/>
      <c r="J62" s="527"/>
      <c r="K62" s="527"/>
      <c r="L62" s="527"/>
      <c r="M62" s="527"/>
      <c r="N62" s="527"/>
      <c r="O62" s="527"/>
      <c r="P62" s="527"/>
      <c r="Q62" s="527"/>
      <c r="R62" s="505"/>
      <c r="S62" s="292"/>
      <c r="T62" s="293" t="s">
        <v>356</v>
      </c>
      <c r="U62" s="286"/>
      <c r="V62" s="287"/>
      <c r="W62" s="288"/>
      <c r="X62" s="288"/>
      <c r="Y62" s="291"/>
      <c r="Z62" s="291"/>
      <c r="AA62" s="291"/>
      <c r="AB62" s="291"/>
      <c r="AC62" s="291"/>
      <c r="AD62" s="291"/>
      <c r="AE62" s="299"/>
      <c r="AF62" s="299"/>
      <c r="AG62" s="299"/>
      <c r="AH62" s="299"/>
      <c r="AI62" s="299"/>
      <c r="AJ62" s="299"/>
      <c r="AK62" s="299"/>
      <c r="AL62" s="299"/>
      <c r="AM62" s="299"/>
      <c r="AN62" s="299"/>
      <c r="AO62" s="299"/>
      <c r="AP62" s="299"/>
      <c r="AQ62" s="299"/>
      <c r="AR62" s="443"/>
      <c r="AS62" s="1"/>
      <c r="AT62" s="1"/>
      <c r="AU62" s="1"/>
      <c r="AV62" s="1"/>
      <c r="AW62" s="1"/>
      <c r="AX62" s="1"/>
      <c r="AY62" s="1"/>
    </row>
    <row r="63" spans="1:51" ht="14.25" customHeight="1" x14ac:dyDescent="0.25">
      <c r="A63" s="639" t="s">
        <v>357</v>
      </c>
      <c r="B63" s="527"/>
      <c r="C63" s="527"/>
      <c r="D63" s="527"/>
      <c r="E63" s="527"/>
      <c r="F63" s="527"/>
      <c r="G63" s="505"/>
      <c r="H63" s="610" t="s">
        <v>355</v>
      </c>
      <c r="I63" s="527"/>
      <c r="J63" s="527"/>
      <c r="K63" s="527"/>
      <c r="L63" s="527"/>
      <c r="M63" s="527"/>
      <c r="N63" s="527"/>
      <c r="O63" s="527"/>
      <c r="P63" s="527"/>
      <c r="Q63" s="527"/>
      <c r="R63" s="505"/>
      <c r="S63" s="292"/>
      <c r="T63" s="293" t="s">
        <v>358</v>
      </c>
      <c r="U63" s="286"/>
      <c r="V63" s="287"/>
      <c r="W63" s="288"/>
      <c r="X63" s="288"/>
      <c r="Y63" s="291"/>
      <c r="Z63" s="291"/>
      <c r="AA63" s="291"/>
      <c r="AB63" s="291"/>
      <c r="AC63" s="291"/>
      <c r="AD63" s="291"/>
      <c r="AE63" s="299"/>
      <c r="AF63" s="299"/>
      <c r="AG63" s="299"/>
      <c r="AH63" s="299"/>
      <c r="AI63" s="299"/>
      <c r="AJ63" s="299"/>
      <c r="AK63" s="299"/>
      <c r="AL63" s="299"/>
      <c r="AM63" s="299"/>
      <c r="AN63" s="299"/>
      <c r="AO63" s="299"/>
      <c r="AP63" s="299"/>
      <c r="AQ63" s="299"/>
      <c r="AR63" s="452"/>
      <c r="AS63" s="1"/>
      <c r="AT63" s="1"/>
      <c r="AU63" s="1"/>
      <c r="AV63" s="1"/>
      <c r="AW63" s="1"/>
      <c r="AX63" s="1"/>
      <c r="AY63" s="1"/>
    </row>
    <row r="64" spans="1:51" ht="14.25" customHeight="1" thickBot="1" x14ac:dyDescent="0.3">
      <c r="A64" s="640" t="s">
        <v>359</v>
      </c>
      <c r="B64" s="612"/>
      <c r="C64" s="612"/>
      <c r="D64" s="612"/>
      <c r="E64" s="612"/>
      <c r="F64" s="612"/>
      <c r="G64" s="613"/>
      <c r="H64" s="611" t="s">
        <v>355</v>
      </c>
      <c r="I64" s="612"/>
      <c r="J64" s="612"/>
      <c r="K64" s="612"/>
      <c r="L64" s="612"/>
      <c r="M64" s="612"/>
      <c r="N64" s="612"/>
      <c r="O64" s="612"/>
      <c r="P64" s="612"/>
      <c r="Q64" s="612"/>
      <c r="R64" s="613"/>
      <c r="S64" s="301"/>
      <c r="T64" s="302" t="s">
        <v>360</v>
      </c>
      <c r="U64" s="286"/>
      <c r="V64" s="287"/>
      <c r="W64" s="288"/>
      <c r="X64" s="288"/>
      <c r="Y64" s="291"/>
      <c r="Z64" s="291"/>
      <c r="AA64" s="291"/>
      <c r="AB64" s="291"/>
      <c r="AC64" s="291"/>
      <c r="AD64" s="291"/>
      <c r="AE64" s="299"/>
      <c r="AF64" s="299"/>
      <c r="AG64" s="299"/>
      <c r="AH64" s="299"/>
      <c r="AI64" s="299"/>
      <c r="AJ64" s="299"/>
      <c r="AK64" s="299"/>
      <c r="AL64" s="299"/>
      <c r="AM64" s="299"/>
      <c r="AN64" s="299"/>
      <c r="AO64" s="299"/>
      <c r="AP64" s="299"/>
      <c r="AQ64" s="299"/>
      <c r="AR64" s="452"/>
      <c r="AS64" s="1"/>
      <c r="AT64" s="1"/>
      <c r="AU64" s="1"/>
      <c r="AV64" s="1"/>
      <c r="AW64" s="1"/>
      <c r="AX64" s="1"/>
      <c r="AY64" s="1"/>
    </row>
    <row r="65" spans="1:51" ht="14.25" customHeight="1" thickBot="1" x14ac:dyDescent="0.3">
      <c r="A65" s="634" t="s">
        <v>361</v>
      </c>
      <c r="B65" s="608"/>
      <c r="C65" s="608"/>
      <c r="D65" s="608"/>
      <c r="E65" s="608"/>
      <c r="F65" s="608"/>
      <c r="G65" s="609"/>
      <c r="H65" s="607" t="s">
        <v>433</v>
      </c>
      <c r="I65" s="608"/>
      <c r="J65" s="608"/>
      <c r="K65" s="608"/>
      <c r="L65" s="608"/>
      <c r="M65" s="608"/>
      <c r="N65" s="608"/>
      <c r="O65" s="608"/>
      <c r="P65" s="608"/>
      <c r="Q65" s="608"/>
      <c r="R65" s="609"/>
      <c r="S65" s="301"/>
      <c r="T65" s="302" t="s">
        <v>362</v>
      </c>
      <c r="U65" s="303"/>
      <c r="V65" s="304"/>
      <c r="W65" s="303"/>
      <c r="X65" s="303"/>
      <c r="Y65" s="303"/>
      <c r="Z65" s="303"/>
      <c r="AA65" s="303"/>
      <c r="AB65" s="303"/>
      <c r="AC65" s="303"/>
      <c r="AD65" s="303"/>
      <c r="AE65" s="303"/>
      <c r="AF65" s="303"/>
      <c r="AG65" s="303"/>
      <c r="AH65" s="303"/>
      <c r="AI65" s="303"/>
      <c r="AJ65" s="303"/>
      <c r="AK65" s="303"/>
      <c r="AL65" s="303"/>
      <c r="AM65" s="303"/>
      <c r="AN65" s="303"/>
      <c r="AO65" s="303"/>
      <c r="AP65" s="303"/>
      <c r="AQ65" s="303"/>
      <c r="AR65" s="452"/>
      <c r="AS65" s="1"/>
      <c r="AT65" s="1"/>
      <c r="AU65" s="1"/>
      <c r="AV65" s="1"/>
      <c r="AW65" s="1"/>
      <c r="AX65" s="1"/>
      <c r="AY65" s="1"/>
    </row>
    <row r="66" spans="1:51" ht="14.25" customHeight="1" thickBot="1" x14ac:dyDescent="0.3">
      <c r="A66" s="634" t="s">
        <v>361</v>
      </c>
      <c r="B66" s="608"/>
      <c r="C66" s="608"/>
      <c r="D66" s="608"/>
      <c r="E66" s="608"/>
      <c r="F66" s="608"/>
      <c r="G66" s="609"/>
      <c r="H66" s="607" t="s">
        <v>433</v>
      </c>
      <c r="I66" s="608"/>
      <c r="J66" s="608"/>
      <c r="K66" s="608"/>
      <c r="L66" s="608"/>
      <c r="M66" s="608"/>
      <c r="N66" s="608"/>
      <c r="O66" s="608"/>
      <c r="P66" s="608"/>
      <c r="Q66" s="608"/>
      <c r="R66" s="609"/>
      <c r="S66" s="301"/>
      <c r="T66" s="302" t="s">
        <v>363</v>
      </c>
      <c r="U66" s="303"/>
      <c r="V66" s="304"/>
      <c r="W66" s="303"/>
      <c r="X66" s="303"/>
      <c r="Y66" s="303"/>
      <c r="Z66" s="303"/>
      <c r="AA66" s="303"/>
      <c r="AB66" s="303"/>
      <c r="AC66" s="303"/>
      <c r="AD66" s="303"/>
      <c r="AE66" s="303"/>
      <c r="AF66" s="303"/>
      <c r="AG66" s="303"/>
      <c r="AH66" s="303"/>
      <c r="AI66" s="303"/>
      <c r="AJ66" s="303"/>
      <c r="AK66" s="303"/>
      <c r="AL66" s="303"/>
      <c r="AM66" s="303"/>
      <c r="AN66" s="303"/>
      <c r="AO66" s="303"/>
      <c r="AP66" s="303"/>
      <c r="AQ66" s="303"/>
      <c r="AR66" s="452"/>
      <c r="AS66" s="1"/>
      <c r="AT66" s="1"/>
      <c r="AU66" s="1"/>
      <c r="AV66" s="1"/>
      <c r="AW66" s="1"/>
      <c r="AX66" s="1"/>
      <c r="AY66" s="1"/>
    </row>
    <row r="67" spans="1:51" ht="14.25" customHeight="1" thickBot="1" x14ac:dyDescent="0.3">
      <c r="A67" s="634" t="s">
        <v>364</v>
      </c>
      <c r="B67" s="608"/>
      <c r="C67" s="608"/>
      <c r="D67" s="608"/>
      <c r="E67" s="608"/>
      <c r="F67" s="608"/>
      <c r="G67" s="609"/>
      <c r="H67" s="607" t="s">
        <v>434</v>
      </c>
      <c r="I67" s="608"/>
      <c r="J67" s="608"/>
      <c r="K67" s="608"/>
      <c r="L67" s="608"/>
      <c r="M67" s="608"/>
      <c r="N67" s="608"/>
      <c r="O67" s="608"/>
      <c r="P67" s="608"/>
      <c r="Q67" s="608"/>
      <c r="R67" s="609"/>
      <c r="S67" s="301"/>
      <c r="T67" s="302" t="s">
        <v>365</v>
      </c>
      <c r="U67" s="303"/>
      <c r="V67" s="304"/>
      <c r="W67" s="303"/>
      <c r="X67" s="303"/>
      <c r="Y67" s="303"/>
      <c r="Z67" s="303"/>
      <c r="AA67" s="303"/>
      <c r="AB67" s="303"/>
      <c r="AC67" s="303"/>
      <c r="AD67" s="303"/>
      <c r="AE67" s="303"/>
      <c r="AF67" s="303"/>
      <c r="AG67" s="303"/>
      <c r="AH67" s="303"/>
      <c r="AI67" s="303"/>
      <c r="AJ67" s="303"/>
      <c r="AK67" s="303"/>
      <c r="AL67" s="303"/>
      <c r="AM67" s="303"/>
      <c r="AN67" s="303"/>
      <c r="AO67" s="303"/>
      <c r="AP67" s="303"/>
      <c r="AQ67" s="303"/>
      <c r="AR67" s="452"/>
      <c r="AS67" s="1"/>
      <c r="AT67" s="1"/>
      <c r="AU67" s="1"/>
      <c r="AV67" s="1"/>
      <c r="AW67" s="1"/>
      <c r="AX67" s="1"/>
      <c r="AY67" s="1"/>
    </row>
    <row r="68" spans="1:51" ht="79.5" customHeight="1" thickBot="1" x14ac:dyDescent="0.3">
      <c r="A68" s="634" t="s">
        <v>366</v>
      </c>
      <c r="B68" s="608"/>
      <c r="C68" s="608"/>
      <c r="D68" s="608"/>
      <c r="E68" s="608"/>
      <c r="F68" s="608"/>
      <c r="G68" s="609"/>
      <c r="H68" s="607" t="s">
        <v>434</v>
      </c>
      <c r="I68" s="608"/>
      <c r="J68" s="608"/>
      <c r="K68" s="608"/>
      <c r="L68" s="608"/>
      <c r="M68" s="608"/>
      <c r="N68" s="608"/>
      <c r="O68" s="608"/>
      <c r="P68" s="608"/>
      <c r="Q68" s="608"/>
      <c r="R68" s="609"/>
      <c r="S68" s="301"/>
      <c r="T68" s="302" t="s">
        <v>367</v>
      </c>
      <c r="U68" s="303"/>
      <c r="V68" s="304"/>
      <c r="W68" s="303"/>
      <c r="X68" s="303"/>
      <c r="Y68" s="303"/>
      <c r="Z68" s="303"/>
      <c r="AA68" s="303"/>
      <c r="AB68" s="303"/>
      <c r="AC68" s="303"/>
      <c r="AD68" s="303"/>
      <c r="AE68" s="303"/>
      <c r="AF68" s="303"/>
      <c r="AG68" s="303"/>
      <c r="AH68" s="303"/>
      <c r="AI68" s="303"/>
      <c r="AJ68" s="303"/>
      <c r="AK68" s="303"/>
      <c r="AL68" s="303"/>
      <c r="AM68" s="303"/>
      <c r="AN68" s="303"/>
      <c r="AO68" s="303"/>
      <c r="AP68" s="303"/>
      <c r="AQ68" s="303"/>
      <c r="AR68" s="446"/>
      <c r="AS68" s="1"/>
      <c r="AT68" s="1"/>
      <c r="AU68" s="1"/>
      <c r="AV68" s="1"/>
      <c r="AW68" s="1"/>
      <c r="AX68" s="1"/>
      <c r="AY68" s="1"/>
    </row>
    <row r="69" spans="1:51" ht="14.25" customHeight="1" x14ac:dyDescent="0.25">
      <c r="A69" s="303"/>
      <c r="B69" s="303"/>
      <c r="C69" s="303"/>
      <c r="D69" s="303"/>
      <c r="E69" s="305"/>
      <c r="F69" s="303"/>
      <c r="G69" s="303"/>
      <c r="H69" s="303"/>
      <c r="I69" s="306"/>
      <c r="J69" s="306"/>
      <c r="K69" s="303"/>
      <c r="L69" s="303"/>
      <c r="M69" s="303"/>
      <c r="N69" s="306"/>
      <c r="O69" s="306"/>
      <c r="P69" s="303"/>
      <c r="Q69" s="303"/>
      <c r="R69" s="303"/>
      <c r="S69" s="306"/>
      <c r="T69" s="303"/>
      <c r="U69" s="303"/>
      <c r="V69" s="304"/>
      <c r="W69" s="303"/>
      <c r="X69" s="303"/>
      <c r="Y69" s="303"/>
      <c r="Z69" s="303"/>
      <c r="AA69" s="303"/>
      <c r="AB69" s="303"/>
      <c r="AC69" s="303"/>
      <c r="AD69" s="303"/>
      <c r="AE69" s="303"/>
      <c r="AF69" s="303"/>
      <c r="AG69" s="303"/>
      <c r="AH69" s="303"/>
      <c r="AI69" s="303"/>
      <c r="AJ69" s="303"/>
      <c r="AK69" s="303"/>
      <c r="AL69" s="303"/>
      <c r="AM69" s="303"/>
      <c r="AN69" s="303"/>
      <c r="AO69" s="303"/>
      <c r="AP69" s="303"/>
      <c r="AQ69" s="303"/>
      <c r="AR69" s="446"/>
      <c r="AS69" s="1"/>
      <c r="AT69" s="1"/>
      <c r="AU69" s="1"/>
      <c r="AV69" s="1"/>
      <c r="AW69" s="1"/>
      <c r="AX69" s="1"/>
      <c r="AY69" s="1"/>
    </row>
    <row r="70" spans="1:51" ht="14.25" customHeight="1" x14ac:dyDescent="0.25">
      <c r="A70" s="303"/>
      <c r="B70" s="303"/>
      <c r="C70" s="303"/>
      <c r="D70" s="303"/>
      <c r="E70" s="305"/>
      <c r="F70" s="303"/>
      <c r="G70" s="303"/>
      <c r="H70" s="303"/>
      <c r="I70" s="306"/>
      <c r="J70" s="306"/>
      <c r="K70" s="303"/>
      <c r="L70" s="303"/>
      <c r="M70" s="303"/>
      <c r="N70" s="306"/>
      <c r="O70" s="306"/>
      <c r="P70" s="303"/>
      <c r="Q70" s="303"/>
      <c r="R70" s="303"/>
      <c r="S70" s="306"/>
      <c r="T70" s="303"/>
      <c r="U70" s="303"/>
      <c r="V70" s="304"/>
      <c r="W70" s="303"/>
      <c r="X70" s="303"/>
      <c r="Y70" s="303"/>
      <c r="Z70" s="303"/>
      <c r="AA70" s="303"/>
      <c r="AB70" s="303"/>
      <c r="AC70" s="303"/>
      <c r="AD70" s="303"/>
      <c r="AE70" s="303"/>
      <c r="AF70" s="303"/>
      <c r="AG70" s="303"/>
      <c r="AH70" s="303"/>
      <c r="AI70" s="303"/>
      <c r="AJ70" s="303"/>
      <c r="AK70" s="303"/>
      <c r="AL70" s="303"/>
      <c r="AM70" s="303"/>
      <c r="AN70" s="303"/>
      <c r="AO70" s="303"/>
      <c r="AP70" s="303"/>
      <c r="AQ70" s="303"/>
      <c r="AR70" s="446"/>
      <c r="AS70" s="1"/>
      <c r="AT70" s="1"/>
      <c r="AU70" s="1"/>
      <c r="AV70" s="1"/>
      <c r="AW70" s="1"/>
      <c r="AX70" s="1"/>
      <c r="AY70" s="1"/>
    </row>
    <row r="71" spans="1:51" ht="14.25" customHeight="1" x14ac:dyDescent="0.25">
      <c r="A71" s="303"/>
      <c r="B71" s="303"/>
      <c r="C71" s="303"/>
      <c r="D71" s="303"/>
      <c r="E71" s="305"/>
      <c r="F71" s="303"/>
      <c r="G71" s="303"/>
      <c r="H71" s="303"/>
      <c r="I71" s="306"/>
      <c r="J71" s="306"/>
      <c r="K71" s="303"/>
      <c r="L71" s="303"/>
      <c r="M71" s="303"/>
      <c r="N71" s="306"/>
      <c r="O71" s="306"/>
      <c r="P71" s="303"/>
      <c r="Q71" s="303"/>
      <c r="R71" s="303"/>
      <c r="S71" s="306"/>
      <c r="T71" s="303"/>
      <c r="U71" s="303"/>
      <c r="V71" s="304"/>
      <c r="W71" s="303"/>
      <c r="X71" s="303"/>
      <c r="Y71" s="303"/>
      <c r="Z71" s="303"/>
      <c r="AA71" s="303"/>
      <c r="AB71" s="303"/>
      <c r="AC71" s="303"/>
      <c r="AD71" s="303"/>
      <c r="AE71" s="303"/>
      <c r="AF71" s="303"/>
      <c r="AG71" s="303"/>
      <c r="AH71" s="303"/>
      <c r="AI71" s="303"/>
      <c r="AJ71" s="303"/>
      <c r="AK71" s="303"/>
      <c r="AL71" s="303"/>
      <c r="AM71" s="303"/>
      <c r="AN71" s="303"/>
      <c r="AO71" s="303"/>
      <c r="AP71" s="303"/>
      <c r="AQ71" s="303"/>
      <c r="AR71" s="446"/>
      <c r="AS71" s="1"/>
      <c r="AT71" s="1"/>
      <c r="AU71" s="1"/>
      <c r="AV71" s="1"/>
      <c r="AW71" s="1"/>
      <c r="AX71" s="1"/>
      <c r="AY71" s="1"/>
    </row>
    <row r="72" spans="1:51" ht="14.25" customHeight="1" x14ac:dyDescent="0.25">
      <c r="A72" s="303"/>
      <c r="B72" s="303"/>
      <c r="C72" s="303"/>
      <c r="D72" s="303"/>
      <c r="E72" s="305"/>
      <c r="F72" s="303"/>
      <c r="G72" s="303"/>
      <c r="H72" s="303"/>
      <c r="I72" s="306"/>
      <c r="J72" s="306"/>
      <c r="K72" s="303"/>
      <c r="L72" s="303"/>
      <c r="M72" s="303"/>
      <c r="N72" s="306"/>
      <c r="O72" s="306"/>
      <c r="P72" s="303"/>
      <c r="Q72" s="303"/>
      <c r="R72" s="303"/>
      <c r="S72" s="306"/>
      <c r="T72" s="303"/>
      <c r="U72" s="303"/>
      <c r="V72" s="304"/>
      <c r="W72" s="303"/>
      <c r="X72" s="303"/>
      <c r="Y72" s="303"/>
      <c r="Z72" s="303"/>
      <c r="AA72" s="303"/>
      <c r="AB72" s="303"/>
      <c r="AC72" s="303"/>
      <c r="AD72" s="303"/>
      <c r="AE72" s="303"/>
      <c r="AF72" s="303"/>
      <c r="AG72" s="303"/>
      <c r="AH72" s="303"/>
      <c r="AI72" s="303"/>
      <c r="AJ72" s="303"/>
      <c r="AK72" s="303"/>
      <c r="AL72" s="303"/>
      <c r="AM72" s="303"/>
      <c r="AN72" s="303"/>
      <c r="AO72" s="303"/>
      <c r="AP72" s="303"/>
      <c r="AQ72" s="303"/>
      <c r="AR72" s="446"/>
      <c r="AS72" s="1"/>
      <c r="AT72" s="1"/>
      <c r="AU72" s="1"/>
      <c r="AV72" s="1"/>
      <c r="AW72" s="1"/>
      <c r="AX72" s="1"/>
      <c r="AY72" s="1"/>
    </row>
    <row r="73" spans="1:51" ht="14.25" customHeight="1" x14ac:dyDescent="0.25">
      <c r="A73" s="303"/>
      <c r="B73" s="303"/>
      <c r="C73" s="303"/>
      <c r="D73" s="303"/>
      <c r="E73" s="305"/>
      <c r="F73" s="303"/>
      <c r="G73" s="303"/>
      <c r="H73" s="303"/>
      <c r="I73" s="306"/>
      <c r="J73" s="306"/>
      <c r="K73" s="303"/>
      <c r="L73" s="303"/>
      <c r="M73" s="303"/>
      <c r="N73" s="306"/>
      <c r="O73" s="306"/>
      <c r="P73" s="303"/>
      <c r="Q73" s="303"/>
      <c r="R73" s="303"/>
      <c r="S73" s="306"/>
      <c r="T73" s="303"/>
      <c r="U73" s="303"/>
      <c r="V73" s="304"/>
      <c r="W73" s="303"/>
      <c r="X73" s="303"/>
      <c r="Y73" s="303"/>
      <c r="Z73" s="303"/>
      <c r="AA73" s="303"/>
      <c r="AB73" s="303"/>
      <c r="AC73" s="303"/>
      <c r="AD73" s="303"/>
      <c r="AE73" s="303"/>
      <c r="AF73" s="303"/>
      <c r="AG73" s="303"/>
      <c r="AH73" s="303"/>
      <c r="AI73" s="303"/>
      <c r="AJ73" s="303"/>
      <c r="AK73" s="303"/>
      <c r="AL73" s="303"/>
      <c r="AM73" s="303"/>
      <c r="AN73" s="303"/>
      <c r="AO73" s="303"/>
      <c r="AP73" s="303"/>
      <c r="AQ73" s="303"/>
      <c r="AR73" s="446"/>
      <c r="AS73" s="1"/>
      <c r="AT73" s="1"/>
      <c r="AU73" s="1"/>
      <c r="AV73" s="1"/>
      <c r="AW73" s="1"/>
      <c r="AX73" s="1"/>
      <c r="AY73" s="1"/>
    </row>
    <row r="74" spans="1:51" ht="14.25" customHeight="1" x14ac:dyDescent="0.25">
      <c r="A74" s="303"/>
      <c r="B74" s="303"/>
      <c r="C74" s="303"/>
      <c r="D74" s="303"/>
      <c r="E74" s="305"/>
      <c r="F74" s="303"/>
      <c r="G74" s="303"/>
      <c r="H74" s="303"/>
      <c r="I74" s="306"/>
      <c r="J74" s="306"/>
      <c r="K74" s="303"/>
      <c r="L74" s="303"/>
      <c r="M74" s="303"/>
      <c r="N74" s="306"/>
      <c r="O74" s="306"/>
      <c r="P74" s="303"/>
      <c r="Q74" s="303"/>
      <c r="R74" s="303"/>
      <c r="S74" s="306"/>
      <c r="T74" s="303"/>
      <c r="U74" s="303"/>
      <c r="V74" s="304"/>
      <c r="W74" s="303"/>
      <c r="X74" s="303"/>
      <c r="Y74" s="303"/>
      <c r="Z74" s="303"/>
      <c r="AA74" s="303"/>
      <c r="AB74" s="303"/>
      <c r="AC74" s="303"/>
      <c r="AD74" s="303"/>
      <c r="AE74" s="303"/>
      <c r="AF74" s="303"/>
      <c r="AG74" s="303"/>
      <c r="AH74" s="303"/>
      <c r="AI74" s="303"/>
      <c r="AJ74" s="303"/>
      <c r="AK74" s="303"/>
      <c r="AL74" s="303"/>
      <c r="AM74" s="303"/>
      <c r="AN74" s="303"/>
      <c r="AO74" s="303"/>
      <c r="AP74" s="303"/>
      <c r="AQ74" s="303"/>
      <c r="AR74" s="446"/>
      <c r="AS74" s="1"/>
      <c r="AT74" s="1"/>
      <c r="AU74" s="1"/>
      <c r="AV74" s="1"/>
      <c r="AW74" s="1"/>
      <c r="AX74" s="1"/>
      <c r="AY74" s="1"/>
    </row>
    <row r="75" spans="1:51" ht="14.25" customHeight="1" x14ac:dyDescent="0.25">
      <c r="A75" s="303"/>
      <c r="B75" s="303"/>
      <c r="C75" s="303"/>
      <c r="D75" s="303"/>
      <c r="E75" s="305"/>
      <c r="F75" s="303"/>
      <c r="G75" s="303"/>
      <c r="H75" s="303"/>
      <c r="I75" s="306"/>
      <c r="J75" s="306"/>
      <c r="K75" s="303"/>
      <c r="L75" s="303"/>
      <c r="M75" s="303"/>
      <c r="N75" s="306"/>
      <c r="O75" s="306"/>
      <c r="P75" s="303"/>
      <c r="Q75" s="303"/>
      <c r="R75" s="303"/>
      <c r="S75" s="306"/>
      <c r="T75" s="303"/>
      <c r="U75" s="303"/>
      <c r="V75" s="304"/>
      <c r="W75" s="303"/>
      <c r="X75" s="303"/>
      <c r="Y75" s="303"/>
      <c r="Z75" s="303"/>
      <c r="AA75" s="303"/>
      <c r="AB75" s="303"/>
      <c r="AC75" s="303"/>
      <c r="AD75" s="303"/>
      <c r="AE75" s="303"/>
      <c r="AF75" s="303"/>
      <c r="AG75" s="303"/>
      <c r="AH75" s="303"/>
      <c r="AI75" s="303"/>
      <c r="AJ75" s="303"/>
      <c r="AK75" s="303"/>
      <c r="AL75" s="303"/>
      <c r="AM75" s="303"/>
      <c r="AN75" s="303"/>
      <c r="AO75" s="303"/>
      <c r="AP75" s="303"/>
      <c r="AQ75" s="303"/>
      <c r="AR75" s="446"/>
      <c r="AS75" s="1"/>
      <c r="AT75" s="1"/>
      <c r="AU75" s="1"/>
      <c r="AV75" s="1"/>
      <c r="AW75" s="1"/>
      <c r="AX75" s="1"/>
      <c r="AY75" s="1"/>
    </row>
    <row r="76" spans="1:51" ht="14.25" customHeight="1" x14ac:dyDescent="0.25">
      <c r="A76" s="303"/>
      <c r="B76" s="303"/>
      <c r="C76" s="303"/>
      <c r="D76" s="303"/>
      <c r="E76" s="305"/>
      <c r="F76" s="303"/>
      <c r="G76" s="303"/>
      <c r="H76" s="303"/>
      <c r="I76" s="306"/>
      <c r="J76" s="306"/>
      <c r="K76" s="303"/>
      <c r="L76" s="303"/>
      <c r="M76" s="303"/>
      <c r="N76" s="306"/>
      <c r="O76" s="306"/>
      <c r="P76" s="303"/>
      <c r="Q76" s="303"/>
      <c r="R76" s="303"/>
      <c r="S76" s="306"/>
      <c r="T76" s="303"/>
      <c r="U76" s="303"/>
      <c r="V76" s="304"/>
      <c r="W76" s="303"/>
      <c r="X76" s="303"/>
      <c r="Y76" s="303"/>
      <c r="Z76" s="303"/>
      <c r="AA76" s="303"/>
      <c r="AB76" s="303"/>
      <c r="AC76" s="303"/>
      <c r="AD76" s="303"/>
      <c r="AE76" s="303"/>
      <c r="AF76" s="303"/>
      <c r="AG76" s="303"/>
      <c r="AH76" s="303"/>
      <c r="AI76" s="303"/>
      <c r="AJ76" s="303"/>
      <c r="AK76" s="303"/>
      <c r="AL76" s="303"/>
      <c r="AM76" s="303"/>
      <c r="AN76" s="303"/>
      <c r="AO76" s="303"/>
      <c r="AP76" s="303"/>
      <c r="AQ76" s="303"/>
      <c r="AR76" s="446"/>
      <c r="AS76" s="1"/>
      <c r="AT76" s="1"/>
      <c r="AU76" s="1"/>
      <c r="AV76" s="1"/>
      <c r="AW76" s="1"/>
      <c r="AX76" s="1"/>
      <c r="AY76" s="1"/>
    </row>
    <row r="77" spans="1:51" ht="14.25" customHeight="1" x14ac:dyDescent="0.25">
      <c r="A77" s="303"/>
      <c r="B77" s="303"/>
      <c r="C77" s="303"/>
      <c r="D77" s="303"/>
      <c r="E77" s="305"/>
      <c r="F77" s="303"/>
      <c r="G77" s="303"/>
      <c r="H77" s="303"/>
      <c r="I77" s="306"/>
      <c r="J77" s="306"/>
      <c r="K77" s="303"/>
      <c r="L77" s="303"/>
      <c r="M77" s="303"/>
      <c r="N77" s="306"/>
      <c r="O77" s="306"/>
      <c r="P77" s="303"/>
      <c r="Q77" s="303"/>
      <c r="R77" s="303"/>
      <c r="S77" s="306"/>
      <c r="T77" s="303"/>
      <c r="U77" s="303"/>
      <c r="V77" s="304"/>
      <c r="W77" s="303"/>
      <c r="X77" s="303"/>
      <c r="Y77" s="303"/>
      <c r="Z77" s="303"/>
      <c r="AA77" s="303"/>
      <c r="AB77" s="303"/>
      <c r="AC77" s="303"/>
      <c r="AD77" s="303"/>
      <c r="AE77" s="303"/>
      <c r="AF77" s="303"/>
      <c r="AG77" s="303"/>
      <c r="AH77" s="303"/>
      <c r="AI77" s="303"/>
      <c r="AJ77" s="303"/>
      <c r="AK77" s="303"/>
      <c r="AL77" s="303"/>
      <c r="AM77" s="303"/>
      <c r="AN77" s="303"/>
      <c r="AO77" s="303"/>
      <c r="AP77" s="303"/>
      <c r="AQ77" s="303"/>
      <c r="AR77" s="446"/>
      <c r="AS77" s="1"/>
      <c r="AT77" s="1"/>
      <c r="AU77" s="1"/>
      <c r="AV77" s="1"/>
      <c r="AW77" s="1"/>
      <c r="AX77" s="1"/>
      <c r="AY77" s="1"/>
    </row>
    <row r="78" spans="1:51" ht="14.25" customHeight="1" x14ac:dyDescent="0.25">
      <c r="A78" s="303"/>
      <c r="B78" s="303"/>
      <c r="C78" s="303"/>
      <c r="D78" s="303"/>
      <c r="E78" s="305"/>
      <c r="F78" s="303"/>
      <c r="G78" s="303"/>
      <c r="H78" s="303"/>
      <c r="I78" s="306"/>
      <c r="J78" s="306"/>
      <c r="K78" s="303"/>
      <c r="L78" s="303"/>
      <c r="M78" s="303"/>
      <c r="N78" s="306"/>
      <c r="O78" s="306"/>
      <c r="P78" s="303"/>
      <c r="Q78" s="303"/>
      <c r="R78" s="303"/>
      <c r="S78" s="306"/>
      <c r="T78" s="303"/>
      <c r="U78" s="303"/>
      <c r="V78" s="304"/>
      <c r="W78" s="303"/>
      <c r="X78" s="303"/>
      <c r="Y78" s="303"/>
      <c r="Z78" s="303"/>
      <c r="AA78" s="303"/>
      <c r="AB78" s="303"/>
      <c r="AC78" s="303"/>
      <c r="AD78" s="303"/>
      <c r="AE78" s="303"/>
      <c r="AF78" s="303"/>
      <c r="AG78" s="303"/>
      <c r="AH78" s="303"/>
      <c r="AI78" s="303"/>
      <c r="AJ78" s="303"/>
      <c r="AK78" s="303"/>
      <c r="AL78" s="303"/>
      <c r="AM78" s="303"/>
      <c r="AN78" s="303"/>
      <c r="AO78" s="303"/>
      <c r="AP78" s="303"/>
      <c r="AQ78" s="303"/>
      <c r="AR78" s="446"/>
      <c r="AS78" s="1"/>
      <c r="AT78" s="1"/>
      <c r="AU78" s="1"/>
      <c r="AV78" s="1"/>
      <c r="AW78" s="1"/>
      <c r="AX78" s="1"/>
      <c r="AY78" s="1"/>
    </row>
    <row r="79" spans="1:51" ht="14.25" customHeight="1" x14ac:dyDescent="0.25">
      <c r="A79" s="303"/>
      <c r="B79" s="303"/>
      <c r="C79" s="303"/>
      <c r="D79" s="303"/>
      <c r="E79" s="305"/>
      <c r="F79" s="303"/>
      <c r="G79" s="303"/>
      <c r="H79" s="303"/>
      <c r="I79" s="306"/>
      <c r="J79" s="306"/>
      <c r="K79" s="303"/>
      <c r="L79" s="303"/>
      <c r="M79" s="303"/>
      <c r="N79" s="306"/>
      <c r="O79" s="306"/>
      <c r="P79" s="303"/>
      <c r="Q79" s="303"/>
      <c r="R79" s="303"/>
      <c r="S79" s="306"/>
      <c r="T79" s="303"/>
      <c r="U79" s="303"/>
      <c r="V79" s="304"/>
      <c r="W79" s="303"/>
      <c r="X79" s="303"/>
      <c r="Y79" s="303"/>
      <c r="Z79" s="303"/>
      <c r="AA79" s="303"/>
      <c r="AB79" s="303"/>
      <c r="AC79" s="303"/>
      <c r="AD79" s="303"/>
      <c r="AE79" s="303"/>
      <c r="AF79" s="303"/>
      <c r="AG79" s="303"/>
      <c r="AH79" s="303"/>
      <c r="AI79" s="303"/>
      <c r="AJ79" s="303"/>
      <c r="AK79" s="303"/>
      <c r="AL79" s="303"/>
      <c r="AM79" s="303"/>
      <c r="AN79" s="303"/>
      <c r="AO79" s="303"/>
      <c r="AP79" s="303"/>
      <c r="AQ79" s="303"/>
      <c r="AR79" s="446"/>
      <c r="AS79" s="1"/>
      <c r="AT79" s="1"/>
      <c r="AU79" s="1"/>
      <c r="AV79" s="1"/>
      <c r="AW79" s="1"/>
      <c r="AX79" s="1"/>
      <c r="AY79" s="1"/>
    </row>
    <row r="80" spans="1:51" ht="14.25" customHeight="1" x14ac:dyDescent="0.25">
      <c r="A80" s="303"/>
      <c r="B80" s="303"/>
      <c r="C80" s="303"/>
      <c r="D80" s="303"/>
      <c r="E80" s="305"/>
      <c r="F80" s="303"/>
      <c r="G80" s="303"/>
      <c r="H80" s="303"/>
      <c r="I80" s="306"/>
      <c r="J80" s="306"/>
      <c r="K80" s="303"/>
      <c r="L80" s="303"/>
      <c r="M80" s="303"/>
      <c r="N80" s="306"/>
      <c r="O80" s="306"/>
      <c r="P80" s="303"/>
      <c r="Q80" s="303"/>
      <c r="R80" s="303"/>
      <c r="S80" s="306"/>
      <c r="T80" s="303"/>
      <c r="U80" s="303"/>
      <c r="V80" s="304"/>
      <c r="W80" s="303"/>
      <c r="X80" s="303"/>
      <c r="Y80" s="303"/>
      <c r="Z80" s="303"/>
      <c r="AA80" s="303"/>
      <c r="AB80" s="303"/>
      <c r="AC80" s="303"/>
      <c r="AD80" s="303"/>
      <c r="AE80" s="303"/>
      <c r="AF80" s="303"/>
      <c r="AG80" s="303"/>
      <c r="AH80" s="303"/>
      <c r="AI80" s="303"/>
      <c r="AJ80" s="303"/>
      <c r="AK80" s="303"/>
      <c r="AL80" s="303"/>
      <c r="AM80" s="303"/>
      <c r="AN80" s="303"/>
      <c r="AO80" s="303"/>
      <c r="AP80" s="303"/>
      <c r="AQ80" s="303"/>
      <c r="AR80" s="446"/>
      <c r="AS80" s="1"/>
      <c r="AT80" s="1"/>
      <c r="AU80" s="1"/>
      <c r="AV80" s="1"/>
      <c r="AW80" s="1"/>
      <c r="AX80" s="1"/>
      <c r="AY80" s="1"/>
    </row>
    <row r="81" spans="1:51" ht="14.25" customHeight="1" x14ac:dyDescent="0.25">
      <c r="A81" s="303"/>
      <c r="B81" s="303"/>
      <c r="C81" s="303"/>
      <c r="D81" s="303"/>
      <c r="E81" s="305"/>
      <c r="F81" s="303"/>
      <c r="G81" s="303"/>
      <c r="H81" s="303"/>
      <c r="I81" s="306"/>
      <c r="J81" s="306"/>
      <c r="K81" s="303"/>
      <c r="L81" s="303"/>
      <c r="M81" s="303"/>
      <c r="N81" s="306"/>
      <c r="O81" s="306"/>
      <c r="P81" s="303"/>
      <c r="Q81" s="303"/>
      <c r="R81" s="303"/>
      <c r="S81" s="306"/>
      <c r="T81" s="303"/>
      <c r="U81" s="303"/>
      <c r="V81" s="304"/>
      <c r="W81" s="303"/>
      <c r="X81" s="303"/>
      <c r="Y81" s="303"/>
      <c r="Z81" s="303"/>
      <c r="AA81" s="303"/>
      <c r="AB81" s="303"/>
      <c r="AC81" s="303"/>
      <c r="AD81" s="303"/>
      <c r="AE81" s="303"/>
      <c r="AF81" s="303"/>
      <c r="AG81" s="303"/>
      <c r="AH81" s="303"/>
      <c r="AI81" s="303"/>
      <c r="AJ81" s="303"/>
      <c r="AK81" s="303"/>
      <c r="AL81" s="303"/>
      <c r="AM81" s="303"/>
      <c r="AN81" s="303"/>
      <c r="AO81" s="303"/>
      <c r="AP81" s="303"/>
      <c r="AQ81" s="303"/>
      <c r="AR81" s="446"/>
      <c r="AS81" s="1"/>
      <c r="AT81" s="1"/>
      <c r="AU81" s="1"/>
      <c r="AV81" s="1"/>
      <c r="AW81" s="1"/>
      <c r="AX81" s="1"/>
      <c r="AY81" s="1"/>
    </row>
    <row r="82" spans="1:51" ht="14.25" customHeight="1" x14ac:dyDescent="0.25">
      <c r="A82" s="303"/>
      <c r="B82" s="303"/>
      <c r="C82" s="303"/>
      <c r="D82" s="303"/>
      <c r="E82" s="305"/>
      <c r="F82" s="303"/>
      <c r="G82" s="303"/>
      <c r="H82" s="303"/>
      <c r="I82" s="306"/>
      <c r="J82" s="306"/>
      <c r="K82" s="303"/>
      <c r="L82" s="303"/>
      <c r="M82" s="303"/>
      <c r="N82" s="306"/>
      <c r="O82" s="306"/>
      <c r="P82" s="303"/>
      <c r="Q82" s="303"/>
      <c r="R82" s="303"/>
      <c r="S82" s="306"/>
      <c r="T82" s="303"/>
      <c r="U82" s="303"/>
      <c r="V82" s="304"/>
      <c r="W82" s="303"/>
      <c r="X82" s="303"/>
      <c r="Y82" s="303"/>
      <c r="Z82" s="303"/>
      <c r="AA82" s="303"/>
      <c r="AB82" s="303"/>
      <c r="AC82" s="303"/>
      <c r="AD82" s="303"/>
      <c r="AE82" s="303"/>
      <c r="AF82" s="303"/>
      <c r="AG82" s="303"/>
      <c r="AH82" s="303"/>
      <c r="AI82" s="303"/>
      <c r="AJ82" s="303"/>
      <c r="AK82" s="303"/>
      <c r="AL82" s="303"/>
      <c r="AM82" s="303"/>
      <c r="AN82" s="303"/>
      <c r="AO82" s="303"/>
      <c r="AP82" s="303"/>
      <c r="AQ82" s="303"/>
      <c r="AR82" s="446"/>
      <c r="AS82" s="1"/>
      <c r="AT82" s="1"/>
      <c r="AU82" s="1"/>
      <c r="AV82" s="1"/>
      <c r="AW82" s="1"/>
      <c r="AX82" s="1"/>
      <c r="AY82" s="1"/>
    </row>
    <row r="83" spans="1:51" ht="14.25" customHeight="1" x14ac:dyDescent="0.25">
      <c r="A83" s="303"/>
      <c r="B83" s="303"/>
      <c r="C83" s="303"/>
      <c r="D83" s="303"/>
      <c r="E83" s="305"/>
      <c r="F83" s="303"/>
      <c r="G83" s="303"/>
      <c r="H83" s="303"/>
      <c r="I83" s="306"/>
      <c r="J83" s="306"/>
      <c r="K83" s="303"/>
      <c r="L83" s="303"/>
      <c r="M83" s="303"/>
      <c r="N83" s="306"/>
      <c r="O83" s="306"/>
      <c r="P83" s="303"/>
      <c r="Q83" s="303"/>
      <c r="R83" s="303"/>
      <c r="S83" s="306"/>
      <c r="T83" s="303"/>
      <c r="U83" s="303"/>
      <c r="V83" s="304"/>
      <c r="W83" s="303"/>
      <c r="X83" s="303"/>
      <c r="Y83" s="303"/>
      <c r="Z83" s="303"/>
      <c r="AA83" s="303"/>
      <c r="AB83" s="303"/>
      <c r="AC83" s="303"/>
      <c r="AD83" s="303"/>
      <c r="AE83" s="303"/>
      <c r="AF83" s="303"/>
      <c r="AG83" s="303"/>
      <c r="AH83" s="303"/>
      <c r="AI83" s="303"/>
      <c r="AJ83" s="303"/>
      <c r="AK83" s="303"/>
      <c r="AL83" s="303"/>
      <c r="AM83" s="303"/>
      <c r="AN83" s="303"/>
      <c r="AO83" s="303"/>
      <c r="AP83" s="303"/>
      <c r="AQ83" s="303"/>
      <c r="AR83" s="446"/>
      <c r="AS83" s="1"/>
      <c r="AT83" s="1"/>
      <c r="AU83" s="1"/>
      <c r="AV83" s="1"/>
      <c r="AW83" s="1"/>
      <c r="AX83" s="1"/>
      <c r="AY83" s="1"/>
    </row>
    <row r="84" spans="1:51" ht="14.25" customHeight="1" x14ac:dyDescent="0.25">
      <c r="A84" s="303"/>
      <c r="B84" s="303"/>
      <c r="C84" s="303"/>
      <c r="D84" s="303"/>
      <c r="E84" s="305"/>
      <c r="F84" s="303"/>
      <c r="G84" s="303"/>
      <c r="H84" s="303"/>
      <c r="I84" s="306"/>
      <c r="J84" s="306"/>
      <c r="K84" s="303"/>
      <c r="L84" s="303"/>
      <c r="M84" s="303"/>
      <c r="N84" s="306"/>
      <c r="O84" s="306"/>
      <c r="P84" s="303"/>
      <c r="Q84" s="303"/>
      <c r="R84" s="303"/>
      <c r="S84" s="306"/>
      <c r="T84" s="303"/>
      <c r="U84" s="303"/>
      <c r="V84" s="304"/>
      <c r="W84" s="303"/>
      <c r="X84" s="303"/>
      <c r="Y84" s="303"/>
      <c r="Z84" s="303"/>
      <c r="AA84" s="303"/>
      <c r="AB84" s="303"/>
      <c r="AC84" s="303"/>
      <c r="AD84" s="303"/>
      <c r="AE84" s="303"/>
      <c r="AF84" s="303"/>
      <c r="AG84" s="303"/>
      <c r="AH84" s="303"/>
      <c r="AI84" s="303"/>
      <c r="AJ84" s="303"/>
      <c r="AK84" s="303"/>
      <c r="AL84" s="303"/>
      <c r="AM84" s="303"/>
      <c r="AN84" s="303"/>
      <c r="AO84" s="303"/>
      <c r="AP84" s="303"/>
      <c r="AQ84" s="303"/>
      <c r="AR84" s="446"/>
      <c r="AS84" s="1"/>
      <c r="AT84" s="1"/>
      <c r="AU84" s="1"/>
      <c r="AV84" s="1"/>
      <c r="AW84" s="1"/>
      <c r="AX84" s="1"/>
      <c r="AY84" s="1"/>
    </row>
    <row r="85" spans="1:51" ht="14.25" customHeight="1" x14ac:dyDescent="0.25">
      <c r="A85" s="303"/>
      <c r="B85" s="303"/>
      <c r="C85" s="303"/>
      <c r="D85" s="303"/>
      <c r="E85" s="305"/>
      <c r="F85" s="303"/>
      <c r="G85" s="303"/>
      <c r="H85" s="303"/>
      <c r="I85" s="306"/>
      <c r="J85" s="306"/>
      <c r="K85" s="303"/>
      <c r="L85" s="303"/>
      <c r="M85" s="303"/>
      <c r="N85" s="306"/>
      <c r="O85" s="306"/>
      <c r="P85" s="303"/>
      <c r="Q85" s="303"/>
      <c r="R85" s="303"/>
      <c r="S85" s="306"/>
      <c r="T85" s="303"/>
      <c r="U85" s="303"/>
      <c r="V85" s="304"/>
      <c r="W85" s="303"/>
      <c r="X85" s="303"/>
      <c r="Y85" s="303"/>
      <c r="Z85" s="303"/>
      <c r="AA85" s="303"/>
      <c r="AB85" s="303"/>
      <c r="AC85" s="303"/>
      <c r="AD85" s="303"/>
      <c r="AE85" s="303"/>
      <c r="AF85" s="303"/>
      <c r="AG85" s="303"/>
      <c r="AH85" s="303"/>
      <c r="AI85" s="303"/>
      <c r="AJ85" s="303"/>
      <c r="AK85" s="303"/>
      <c r="AL85" s="303"/>
      <c r="AM85" s="303"/>
      <c r="AN85" s="303"/>
      <c r="AO85" s="303"/>
      <c r="AP85" s="303"/>
      <c r="AQ85" s="303"/>
      <c r="AR85" s="446"/>
      <c r="AS85" s="1"/>
      <c r="AT85" s="1"/>
      <c r="AU85" s="1"/>
      <c r="AV85" s="1"/>
      <c r="AW85" s="1"/>
      <c r="AX85" s="1"/>
      <c r="AY85" s="1"/>
    </row>
    <row r="86" spans="1:51" ht="14.25" customHeight="1" x14ac:dyDescent="0.25">
      <c r="A86" s="303"/>
      <c r="B86" s="303"/>
      <c r="C86" s="303"/>
      <c r="D86" s="303"/>
      <c r="E86" s="305"/>
      <c r="F86" s="303"/>
      <c r="G86" s="303"/>
      <c r="H86" s="303"/>
      <c r="I86" s="306"/>
      <c r="J86" s="306"/>
      <c r="K86" s="303"/>
      <c r="L86" s="303"/>
      <c r="M86" s="303"/>
      <c r="N86" s="306"/>
      <c r="O86" s="306"/>
      <c r="P86" s="303"/>
      <c r="Q86" s="303"/>
      <c r="R86" s="303"/>
      <c r="S86" s="306"/>
      <c r="T86" s="303"/>
      <c r="U86" s="303"/>
      <c r="V86" s="304"/>
      <c r="W86" s="303"/>
      <c r="X86" s="303"/>
      <c r="Y86" s="303"/>
      <c r="Z86" s="303"/>
      <c r="AA86" s="303"/>
      <c r="AB86" s="303"/>
      <c r="AC86" s="303"/>
      <c r="AD86" s="303"/>
      <c r="AE86" s="303"/>
      <c r="AF86" s="303"/>
      <c r="AG86" s="303"/>
      <c r="AH86" s="303"/>
      <c r="AI86" s="303"/>
      <c r="AJ86" s="303"/>
      <c r="AK86" s="303"/>
      <c r="AL86" s="303"/>
      <c r="AM86" s="303"/>
      <c r="AN86" s="303"/>
      <c r="AO86" s="303"/>
      <c r="AP86" s="303"/>
      <c r="AQ86" s="303"/>
      <c r="AR86" s="446"/>
      <c r="AS86" s="1"/>
      <c r="AT86" s="1"/>
      <c r="AU86" s="1"/>
      <c r="AV86" s="1"/>
      <c r="AW86" s="1"/>
      <c r="AX86" s="1"/>
      <c r="AY86" s="1"/>
    </row>
    <row r="87" spans="1:51" ht="14.25" customHeight="1" x14ac:dyDescent="0.25">
      <c r="A87" s="303"/>
      <c r="B87" s="303"/>
      <c r="C87" s="303"/>
      <c r="D87" s="303"/>
      <c r="E87" s="305"/>
      <c r="F87" s="303"/>
      <c r="G87" s="303"/>
      <c r="H87" s="303"/>
      <c r="I87" s="306"/>
      <c r="J87" s="306"/>
      <c r="K87" s="303"/>
      <c r="L87" s="303"/>
      <c r="M87" s="303"/>
      <c r="N87" s="306"/>
      <c r="O87" s="306"/>
      <c r="P87" s="303"/>
      <c r="Q87" s="303"/>
      <c r="R87" s="303"/>
      <c r="S87" s="306"/>
      <c r="T87" s="303"/>
      <c r="U87" s="303"/>
      <c r="V87" s="304"/>
      <c r="W87" s="303"/>
      <c r="X87" s="303"/>
      <c r="Y87" s="303"/>
      <c r="Z87" s="303"/>
      <c r="AA87" s="303"/>
      <c r="AB87" s="303"/>
      <c r="AC87" s="303"/>
      <c r="AD87" s="303"/>
      <c r="AE87" s="303"/>
      <c r="AF87" s="303"/>
      <c r="AG87" s="303"/>
      <c r="AH87" s="303"/>
      <c r="AI87" s="303"/>
      <c r="AJ87" s="303"/>
      <c r="AK87" s="303"/>
      <c r="AL87" s="303"/>
      <c r="AM87" s="303"/>
      <c r="AN87" s="303"/>
      <c r="AO87" s="303"/>
      <c r="AP87" s="303"/>
      <c r="AQ87" s="303"/>
      <c r="AR87" s="446"/>
      <c r="AS87" s="1"/>
      <c r="AT87" s="1"/>
      <c r="AU87" s="1"/>
      <c r="AV87" s="1"/>
      <c r="AW87" s="1"/>
      <c r="AX87" s="1"/>
      <c r="AY87" s="1"/>
    </row>
    <row r="88" spans="1:51" ht="14.25" customHeight="1" x14ac:dyDescent="0.25">
      <c r="A88" s="303"/>
      <c r="B88" s="303"/>
      <c r="C88" s="303"/>
      <c r="D88" s="303"/>
      <c r="E88" s="305"/>
      <c r="F88" s="303"/>
      <c r="G88" s="303"/>
      <c r="H88" s="303"/>
      <c r="I88" s="306"/>
      <c r="J88" s="306"/>
      <c r="K88" s="303"/>
      <c r="L88" s="303"/>
      <c r="M88" s="303"/>
      <c r="N88" s="306"/>
      <c r="O88" s="306"/>
      <c r="P88" s="303"/>
      <c r="Q88" s="303"/>
      <c r="R88" s="303"/>
      <c r="S88" s="306"/>
      <c r="T88" s="303"/>
      <c r="U88" s="303"/>
      <c r="V88" s="304"/>
      <c r="W88" s="303"/>
      <c r="X88" s="303"/>
      <c r="Y88" s="303"/>
      <c r="Z88" s="303"/>
      <c r="AA88" s="303"/>
      <c r="AB88" s="303"/>
      <c r="AC88" s="303"/>
      <c r="AD88" s="303"/>
      <c r="AE88" s="303"/>
      <c r="AF88" s="303"/>
      <c r="AG88" s="303"/>
      <c r="AH88" s="303"/>
      <c r="AI88" s="303"/>
      <c r="AJ88" s="303"/>
      <c r="AK88" s="303"/>
      <c r="AL88" s="303"/>
      <c r="AM88" s="303"/>
      <c r="AN88" s="303"/>
      <c r="AO88" s="303"/>
      <c r="AP88" s="303"/>
      <c r="AQ88" s="303"/>
      <c r="AR88" s="446"/>
      <c r="AS88" s="1"/>
      <c r="AT88" s="1"/>
      <c r="AU88" s="1"/>
      <c r="AV88" s="1"/>
      <c r="AW88" s="1"/>
      <c r="AX88" s="1"/>
      <c r="AY88" s="1"/>
    </row>
    <row r="89" spans="1:51" ht="14.25" customHeight="1" x14ac:dyDescent="0.25">
      <c r="A89" s="303"/>
      <c r="B89" s="303"/>
      <c r="C89" s="303"/>
      <c r="D89" s="303"/>
      <c r="E89" s="305"/>
      <c r="F89" s="303"/>
      <c r="G89" s="303"/>
      <c r="H89" s="303"/>
      <c r="I89" s="306"/>
      <c r="J89" s="306"/>
      <c r="K89" s="303"/>
      <c r="L89" s="303"/>
      <c r="M89" s="303"/>
      <c r="N89" s="306"/>
      <c r="O89" s="306"/>
      <c r="P89" s="303"/>
      <c r="Q89" s="303"/>
      <c r="R89" s="303"/>
      <c r="S89" s="306"/>
      <c r="T89" s="303"/>
      <c r="U89" s="303"/>
      <c r="V89" s="304"/>
      <c r="W89" s="303"/>
      <c r="X89" s="303"/>
      <c r="Y89" s="303"/>
      <c r="Z89" s="303"/>
      <c r="AA89" s="303"/>
      <c r="AB89" s="303"/>
      <c r="AC89" s="303"/>
      <c r="AD89" s="303"/>
      <c r="AE89" s="303"/>
      <c r="AF89" s="303"/>
      <c r="AG89" s="303"/>
      <c r="AH89" s="303"/>
      <c r="AI89" s="303"/>
      <c r="AJ89" s="303"/>
      <c r="AK89" s="303"/>
      <c r="AL89" s="303"/>
      <c r="AM89" s="303"/>
      <c r="AN89" s="303"/>
      <c r="AO89" s="303"/>
      <c r="AP89" s="303"/>
      <c r="AQ89" s="303"/>
      <c r="AR89" s="446"/>
      <c r="AS89" s="1"/>
      <c r="AT89" s="1"/>
      <c r="AU89" s="1"/>
      <c r="AV89" s="1"/>
      <c r="AW89" s="1"/>
      <c r="AX89" s="1"/>
      <c r="AY89" s="1"/>
    </row>
    <row r="90" spans="1:51" ht="14.25" customHeight="1" x14ac:dyDescent="0.25">
      <c r="A90" s="303"/>
      <c r="B90" s="303"/>
      <c r="C90" s="303"/>
      <c r="D90" s="303"/>
      <c r="E90" s="305"/>
      <c r="F90" s="303"/>
      <c r="G90" s="303"/>
      <c r="H90" s="303"/>
      <c r="I90" s="306"/>
      <c r="J90" s="306"/>
      <c r="K90" s="303"/>
      <c r="L90" s="303"/>
      <c r="M90" s="303"/>
      <c r="N90" s="306"/>
      <c r="O90" s="306"/>
      <c r="P90" s="303"/>
      <c r="Q90" s="303"/>
      <c r="R90" s="303"/>
      <c r="S90" s="306"/>
      <c r="T90" s="303"/>
      <c r="U90" s="303"/>
      <c r="V90" s="304"/>
      <c r="W90" s="303"/>
      <c r="X90" s="303"/>
      <c r="Y90" s="303"/>
      <c r="Z90" s="303"/>
      <c r="AA90" s="303"/>
      <c r="AB90" s="303"/>
      <c r="AC90" s="303"/>
      <c r="AD90" s="303"/>
      <c r="AE90" s="303"/>
      <c r="AF90" s="303"/>
      <c r="AG90" s="303"/>
      <c r="AH90" s="303"/>
      <c r="AI90" s="303"/>
      <c r="AJ90" s="303"/>
      <c r="AK90" s="303"/>
      <c r="AL90" s="303"/>
      <c r="AM90" s="303"/>
      <c r="AN90" s="303"/>
      <c r="AO90" s="303"/>
      <c r="AP90" s="303"/>
      <c r="AQ90" s="303"/>
      <c r="AR90" s="446"/>
      <c r="AS90" s="1"/>
      <c r="AT90" s="1"/>
      <c r="AU90" s="1"/>
      <c r="AV90" s="1"/>
      <c r="AW90" s="1"/>
      <c r="AX90" s="1"/>
      <c r="AY90" s="1"/>
    </row>
    <row r="91" spans="1:51" ht="14.25" customHeight="1" x14ac:dyDescent="0.25">
      <c r="A91" s="303"/>
      <c r="B91" s="303"/>
      <c r="C91" s="303"/>
      <c r="D91" s="303"/>
      <c r="E91" s="305"/>
      <c r="F91" s="303"/>
      <c r="G91" s="303"/>
      <c r="H91" s="303"/>
      <c r="I91" s="306"/>
      <c r="J91" s="306"/>
      <c r="K91" s="303"/>
      <c r="L91" s="303"/>
      <c r="M91" s="303"/>
      <c r="N91" s="306"/>
      <c r="O91" s="306"/>
      <c r="P91" s="303"/>
      <c r="Q91" s="303"/>
      <c r="R91" s="303"/>
      <c r="S91" s="306"/>
      <c r="T91" s="303"/>
      <c r="U91" s="303"/>
      <c r="V91" s="304"/>
      <c r="W91" s="303"/>
      <c r="X91" s="303"/>
      <c r="Y91" s="303"/>
      <c r="Z91" s="303"/>
      <c r="AA91" s="303"/>
      <c r="AB91" s="303"/>
      <c r="AC91" s="303"/>
      <c r="AD91" s="303"/>
      <c r="AE91" s="303"/>
      <c r="AF91" s="303"/>
      <c r="AG91" s="303"/>
      <c r="AH91" s="303"/>
      <c r="AI91" s="303"/>
      <c r="AJ91" s="303"/>
      <c r="AK91" s="303"/>
      <c r="AL91" s="303"/>
      <c r="AM91" s="303"/>
      <c r="AN91" s="303"/>
      <c r="AO91" s="303"/>
      <c r="AP91" s="303"/>
      <c r="AQ91" s="303"/>
      <c r="AR91" s="446"/>
      <c r="AS91" s="1"/>
      <c r="AT91" s="1"/>
      <c r="AU91" s="1"/>
      <c r="AV91" s="1"/>
      <c r="AW91" s="1"/>
      <c r="AX91" s="1"/>
      <c r="AY91" s="1"/>
    </row>
    <row r="92" spans="1:51" ht="14.25" customHeight="1" x14ac:dyDescent="0.25">
      <c r="A92" s="303"/>
      <c r="B92" s="303"/>
      <c r="C92" s="303"/>
      <c r="D92" s="303"/>
      <c r="E92" s="305"/>
      <c r="F92" s="303"/>
      <c r="G92" s="303"/>
      <c r="H92" s="303"/>
      <c r="I92" s="306"/>
      <c r="J92" s="306"/>
      <c r="K92" s="303"/>
      <c r="L92" s="303"/>
      <c r="M92" s="303"/>
      <c r="N92" s="306"/>
      <c r="O92" s="306"/>
      <c r="P92" s="303"/>
      <c r="Q92" s="303"/>
      <c r="R92" s="303"/>
      <c r="S92" s="306"/>
      <c r="T92" s="303"/>
      <c r="U92" s="303"/>
      <c r="V92" s="304"/>
      <c r="W92" s="303"/>
      <c r="X92" s="303"/>
      <c r="Y92" s="303"/>
      <c r="Z92" s="303"/>
      <c r="AA92" s="303"/>
      <c r="AB92" s="303"/>
      <c r="AC92" s="303"/>
      <c r="AD92" s="303"/>
      <c r="AE92" s="303"/>
      <c r="AF92" s="303"/>
      <c r="AG92" s="303"/>
      <c r="AH92" s="303"/>
      <c r="AI92" s="303"/>
      <c r="AJ92" s="303"/>
      <c r="AK92" s="303"/>
      <c r="AL92" s="303"/>
      <c r="AM92" s="303"/>
      <c r="AN92" s="303"/>
      <c r="AO92" s="303"/>
      <c r="AP92" s="303"/>
      <c r="AQ92" s="303"/>
      <c r="AR92" s="446"/>
      <c r="AS92" s="1"/>
      <c r="AT92" s="1"/>
      <c r="AU92" s="1"/>
      <c r="AV92" s="1"/>
      <c r="AW92" s="1"/>
      <c r="AX92" s="1"/>
      <c r="AY92" s="1"/>
    </row>
    <row r="93" spans="1:51" ht="14.25" customHeight="1" x14ac:dyDescent="0.25">
      <c r="A93" s="303"/>
      <c r="B93" s="303"/>
      <c r="C93" s="303"/>
      <c r="D93" s="303"/>
      <c r="E93" s="305"/>
      <c r="F93" s="303"/>
      <c r="G93" s="303"/>
      <c r="H93" s="303"/>
      <c r="I93" s="306"/>
      <c r="J93" s="306"/>
      <c r="K93" s="303"/>
      <c r="L93" s="303"/>
      <c r="M93" s="303"/>
      <c r="N93" s="306"/>
      <c r="O93" s="306"/>
      <c r="P93" s="303"/>
      <c r="Q93" s="303"/>
      <c r="R93" s="303"/>
      <c r="S93" s="306"/>
      <c r="T93" s="303"/>
      <c r="U93" s="303"/>
      <c r="V93" s="304"/>
      <c r="W93" s="303"/>
      <c r="X93" s="303"/>
      <c r="Y93" s="303"/>
      <c r="Z93" s="303"/>
      <c r="AA93" s="303"/>
      <c r="AB93" s="303"/>
      <c r="AC93" s="303"/>
      <c r="AD93" s="303"/>
      <c r="AE93" s="303"/>
      <c r="AF93" s="303"/>
      <c r="AG93" s="303"/>
      <c r="AH93" s="303"/>
      <c r="AI93" s="303"/>
      <c r="AJ93" s="303"/>
      <c r="AK93" s="303"/>
      <c r="AL93" s="303"/>
      <c r="AM93" s="303"/>
      <c r="AN93" s="303"/>
      <c r="AO93" s="303"/>
      <c r="AP93" s="303"/>
      <c r="AQ93" s="303"/>
      <c r="AR93" s="446"/>
      <c r="AS93" s="1"/>
      <c r="AT93" s="1"/>
      <c r="AU93" s="1"/>
      <c r="AV93" s="1"/>
      <c r="AW93" s="1"/>
      <c r="AX93" s="1"/>
      <c r="AY93" s="1"/>
    </row>
    <row r="94" spans="1:51" ht="14.25" customHeight="1" x14ac:dyDescent="0.25">
      <c r="A94" s="303"/>
      <c r="B94" s="303"/>
      <c r="C94" s="303"/>
      <c r="D94" s="303"/>
      <c r="E94" s="305"/>
      <c r="F94" s="303"/>
      <c r="G94" s="303"/>
      <c r="H94" s="303"/>
      <c r="I94" s="306"/>
      <c r="J94" s="306"/>
      <c r="K94" s="303"/>
      <c r="L94" s="303"/>
      <c r="M94" s="303"/>
      <c r="N94" s="306"/>
      <c r="O94" s="306"/>
      <c r="P94" s="303"/>
      <c r="Q94" s="303"/>
      <c r="R94" s="303"/>
      <c r="S94" s="306"/>
      <c r="T94" s="303"/>
      <c r="U94" s="303"/>
      <c r="V94" s="304"/>
      <c r="W94" s="303"/>
      <c r="X94" s="303"/>
      <c r="Y94" s="303"/>
      <c r="Z94" s="303"/>
      <c r="AA94" s="303"/>
      <c r="AB94" s="303"/>
      <c r="AC94" s="303"/>
      <c r="AD94" s="303"/>
      <c r="AE94" s="303"/>
      <c r="AF94" s="303"/>
      <c r="AG94" s="303"/>
      <c r="AH94" s="303"/>
      <c r="AI94" s="303"/>
      <c r="AJ94" s="303"/>
      <c r="AK94" s="303"/>
      <c r="AL94" s="303"/>
      <c r="AM94" s="303"/>
      <c r="AN94" s="303"/>
      <c r="AO94" s="303"/>
      <c r="AP94" s="303"/>
      <c r="AQ94" s="303"/>
      <c r="AR94" s="446"/>
      <c r="AS94" s="1"/>
      <c r="AT94" s="1"/>
      <c r="AU94" s="1"/>
      <c r="AV94" s="1"/>
      <c r="AW94" s="1"/>
      <c r="AX94" s="1"/>
      <c r="AY94" s="1"/>
    </row>
    <row r="95" spans="1:51" ht="14.25" customHeight="1" x14ac:dyDescent="0.25">
      <c r="A95" s="303"/>
      <c r="B95" s="303"/>
      <c r="C95" s="303"/>
      <c r="D95" s="303"/>
      <c r="E95" s="305"/>
      <c r="F95" s="303"/>
      <c r="G95" s="303"/>
      <c r="H95" s="303"/>
      <c r="I95" s="306"/>
      <c r="J95" s="306"/>
      <c r="K95" s="303"/>
      <c r="L95" s="303"/>
      <c r="M95" s="303"/>
      <c r="N95" s="306"/>
      <c r="O95" s="306"/>
      <c r="P95" s="303"/>
      <c r="Q95" s="303"/>
      <c r="R95" s="303"/>
      <c r="S95" s="306"/>
      <c r="T95" s="303"/>
      <c r="U95" s="303"/>
      <c r="V95" s="304"/>
      <c r="W95" s="303"/>
      <c r="X95" s="303"/>
      <c r="Y95" s="303"/>
      <c r="Z95" s="303"/>
      <c r="AA95" s="303"/>
      <c r="AB95" s="303"/>
      <c r="AC95" s="303"/>
      <c r="AD95" s="303"/>
      <c r="AE95" s="303"/>
      <c r="AF95" s="303"/>
      <c r="AG95" s="303"/>
      <c r="AH95" s="303"/>
      <c r="AI95" s="303"/>
      <c r="AJ95" s="303"/>
      <c r="AK95" s="303"/>
      <c r="AL95" s="303"/>
      <c r="AM95" s="303"/>
      <c r="AN95" s="303"/>
      <c r="AO95" s="303"/>
      <c r="AP95" s="303"/>
      <c r="AQ95" s="303"/>
      <c r="AR95" s="446"/>
      <c r="AS95" s="1"/>
      <c r="AT95" s="1"/>
      <c r="AU95" s="1"/>
      <c r="AV95" s="1"/>
      <c r="AW95" s="1"/>
      <c r="AX95" s="1"/>
      <c r="AY95" s="1"/>
    </row>
    <row r="96" spans="1:51" ht="14.25" customHeight="1" x14ac:dyDescent="0.25">
      <c r="A96" s="303"/>
      <c r="B96" s="303"/>
      <c r="C96" s="303"/>
      <c r="D96" s="303"/>
      <c r="E96" s="305"/>
      <c r="F96" s="303"/>
      <c r="G96" s="303"/>
      <c r="H96" s="303"/>
      <c r="I96" s="306"/>
      <c r="J96" s="306"/>
      <c r="K96" s="303"/>
      <c r="L96" s="303"/>
      <c r="M96" s="303"/>
      <c r="N96" s="306"/>
      <c r="O96" s="306"/>
      <c r="P96" s="303"/>
      <c r="Q96" s="303"/>
      <c r="R96" s="303"/>
      <c r="S96" s="306"/>
      <c r="T96" s="303"/>
      <c r="U96" s="303"/>
      <c r="V96" s="304"/>
      <c r="W96" s="303"/>
      <c r="X96" s="303"/>
      <c r="Y96" s="303"/>
      <c r="Z96" s="303"/>
      <c r="AA96" s="303"/>
      <c r="AB96" s="303"/>
      <c r="AC96" s="303"/>
      <c r="AD96" s="303"/>
      <c r="AE96" s="303"/>
      <c r="AF96" s="303"/>
      <c r="AG96" s="303"/>
      <c r="AH96" s="303"/>
      <c r="AI96" s="303"/>
      <c r="AJ96" s="303"/>
      <c r="AK96" s="303"/>
      <c r="AL96" s="303"/>
      <c r="AM96" s="303"/>
      <c r="AN96" s="303"/>
      <c r="AO96" s="303"/>
      <c r="AP96" s="303"/>
      <c r="AQ96" s="303"/>
      <c r="AR96" s="446"/>
      <c r="AS96" s="1"/>
      <c r="AT96" s="1"/>
      <c r="AU96" s="1"/>
      <c r="AV96" s="1"/>
      <c r="AW96" s="1"/>
      <c r="AX96" s="1"/>
      <c r="AY96" s="1"/>
    </row>
    <row r="97" spans="1:51" ht="14.25" customHeight="1" x14ac:dyDescent="0.25">
      <c r="A97" s="303"/>
      <c r="B97" s="303"/>
      <c r="C97" s="303"/>
      <c r="D97" s="303"/>
      <c r="E97" s="305"/>
      <c r="F97" s="303"/>
      <c r="G97" s="303"/>
      <c r="H97" s="303"/>
      <c r="I97" s="306"/>
      <c r="J97" s="306"/>
      <c r="K97" s="303"/>
      <c r="L97" s="303"/>
      <c r="M97" s="303"/>
      <c r="N97" s="306"/>
      <c r="O97" s="306"/>
      <c r="P97" s="303"/>
      <c r="Q97" s="303"/>
      <c r="R97" s="303"/>
      <c r="S97" s="306"/>
      <c r="T97" s="303"/>
      <c r="U97" s="303"/>
      <c r="V97" s="304"/>
      <c r="W97" s="303"/>
      <c r="X97" s="303"/>
      <c r="Y97" s="303"/>
      <c r="Z97" s="303"/>
      <c r="AA97" s="303"/>
      <c r="AB97" s="303"/>
      <c r="AC97" s="303"/>
      <c r="AD97" s="303"/>
      <c r="AE97" s="303"/>
      <c r="AF97" s="303"/>
      <c r="AG97" s="303"/>
      <c r="AH97" s="303"/>
      <c r="AI97" s="303"/>
      <c r="AJ97" s="303"/>
      <c r="AK97" s="303"/>
      <c r="AL97" s="303"/>
      <c r="AM97" s="303"/>
      <c r="AN97" s="303"/>
      <c r="AO97" s="303"/>
      <c r="AP97" s="303"/>
      <c r="AQ97" s="303"/>
      <c r="AR97" s="446"/>
      <c r="AS97" s="1"/>
      <c r="AT97" s="1"/>
      <c r="AU97" s="1"/>
      <c r="AV97" s="1"/>
      <c r="AW97" s="1"/>
      <c r="AX97" s="1"/>
      <c r="AY97" s="1"/>
    </row>
    <row r="98" spans="1:51" ht="14.25" customHeight="1" x14ac:dyDescent="0.25">
      <c r="A98" s="303"/>
      <c r="B98" s="303"/>
      <c r="C98" s="303"/>
      <c r="D98" s="303"/>
      <c r="E98" s="305"/>
      <c r="F98" s="303"/>
      <c r="G98" s="303"/>
      <c r="H98" s="303"/>
      <c r="I98" s="306"/>
      <c r="J98" s="306"/>
      <c r="K98" s="303"/>
      <c r="L98" s="303"/>
      <c r="M98" s="303"/>
      <c r="N98" s="306"/>
      <c r="O98" s="306"/>
      <c r="P98" s="303"/>
      <c r="Q98" s="303"/>
      <c r="R98" s="303"/>
      <c r="S98" s="306"/>
      <c r="T98" s="303"/>
      <c r="U98" s="303"/>
      <c r="V98" s="304"/>
      <c r="W98" s="303"/>
      <c r="X98" s="303"/>
      <c r="Y98" s="303"/>
      <c r="Z98" s="303"/>
      <c r="AA98" s="303"/>
      <c r="AB98" s="303"/>
      <c r="AC98" s="303"/>
      <c r="AD98" s="303"/>
      <c r="AE98" s="303"/>
      <c r="AF98" s="303"/>
      <c r="AG98" s="303"/>
      <c r="AH98" s="303"/>
      <c r="AI98" s="303"/>
      <c r="AJ98" s="303"/>
      <c r="AK98" s="303"/>
      <c r="AL98" s="303"/>
      <c r="AM98" s="303"/>
      <c r="AN98" s="303"/>
      <c r="AO98" s="303"/>
      <c r="AP98" s="303"/>
      <c r="AQ98" s="303"/>
      <c r="AR98" s="446"/>
      <c r="AS98" s="1"/>
      <c r="AT98" s="1"/>
      <c r="AU98" s="1"/>
      <c r="AV98" s="1"/>
      <c r="AW98" s="1"/>
      <c r="AX98" s="1"/>
      <c r="AY98" s="1"/>
    </row>
    <row r="99" spans="1:51" ht="14.25" customHeight="1" x14ac:dyDescent="0.25">
      <c r="A99" s="303"/>
      <c r="B99" s="303"/>
      <c r="C99" s="303"/>
      <c r="D99" s="303"/>
      <c r="E99" s="305"/>
      <c r="F99" s="303"/>
      <c r="G99" s="303"/>
      <c r="H99" s="303"/>
      <c r="I99" s="306"/>
      <c r="J99" s="306"/>
      <c r="K99" s="303"/>
      <c r="L99" s="303"/>
      <c r="M99" s="303"/>
      <c r="N99" s="306"/>
      <c r="O99" s="306"/>
      <c r="P99" s="303"/>
      <c r="Q99" s="303"/>
      <c r="R99" s="303"/>
      <c r="S99" s="306"/>
      <c r="T99" s="303"/>
      <c r="U99" s="303"/>
      <c r="V99" s="304"/>
      <c r="W99" s="303"/>
      <c r="X99" s="303"/>
      <c r="Y99" s="303"/>
      <c r="Z99" s="303"/>
      <c r="AA99" s="303"/>
      <c r="AB99" s="303"/>
      <c r="AC99" s="303"/>
      <c r="AD99" s="303"/>
      <c r="AE99" s="303"/>
      <c r="AF99" s="303"/>
      <c r="AG99" s="303"/>
      <c r="AH99" s="303"/>
      <c r="AI99" s="303"/>
      <c r="AJ99" s="303"/>
      <c r="AK99" s="303"/>
      <c r="AL99" s="303"/>
      <c r="AM99" s="303"/>
      <c r="AN99" s="303"/>
      <c r="AO99" s="303"/>
      <c r="AP99" s="303"/>
      <c r="AQ99" s="303"/>
      <c r="AR99" s="446"/>
      <c r="AS99" s="1"/>
      <c r="AT99" s="1"/>
      <c r="AU99" s="1"/>
      <c r="AV99" s="1"/>
      <c r="AW99" s="1"/>
      <c r="AX99" s="1"/>
      <c r="AY99" s="1"/>
    </row>
    <row r="100" spans="1:51" ht="14.25" customHeight="1" x14ac:dyDescent="0.25">
      <c r="A100" s="303"/>
      <c r="B100" s="303"/>
      <c r="C100" s="303"/>
      <c r="D100" s="303"/>
      <c r="E100" s="305"/>
      <c r="F100" s="303"/>
      <c r="G100" s="303"/>
      <c r="H100" s="303"/>
      <c r="I100" s="306"/>
      <c r="J100" s="306"/>
      <c r="K100" s="303"/>
      <c r="L100" s="303"/>
      <c r="M100" s="303"/>
      <c r="N100" s="306"/>
      <c r="O100" s="306"/>
      <c r="P100" s="303"/>
      <c r="Q100" s="303"/>
      <c r="R100" s="303"/>
      <c r="S100" s="306"/>
      <c r="T100" s="303"/>
      <c r="U100" s="303"/>
      <c r="V100" s="304"/>
      <c r="W100" s="303"/>
      <c r="X100" s="303"/>
      <c r="Y100" s="303"/>
      <c r="Z100" s="303"/>
      <c r="AA100" s="303"/>
      <c r="AB100" s="303"/>
      <c r="AC100" s="303"/>
      <c r="AD100" s="303"/>
      <c r="AE100" s="303"/>
      <c r="AF100" s="303"/>
      <c r="AG100" s="303"/>
      <c r="AH100" s="303"/>
      <c r="AI100" s="303"/>
      <c r="AJ100" s="303"/>
      <c r="AK100" s="303"/>
      <c r="AL100" s="303"/>
      <c r="AM100" s="303"/>
      <c r="AN100" s="303"/>
      <c r="AO100" s="303"/>
      <c r="AP100" s="303"/>
      <c r="AQ100" s="303"/>
      <c r="AR100" s="446"/>
      <c r="AS100" s="1"/>
      <c r="AT100" s="1"/>
      <c r="AU100" s="1"/>
      <c r="AV100" s="1"/>
      <c r="AW100" s="1"/>
      <c r="AX100" s="1"/>
      <c r="AY100" s="1"/>
    </row>
    <row r="101" spans="1:51" ht="14.25" customHeight="1" x14ac:dyDescent="0.25">
      <c r="A101" s="303"/>
      <c r="B101" s="303"/>
      <c r="C101" s="303"/>
      <c r="D101" s="303"/>
      <c r="E101" s="305"/>
      <c r="F101" s="303"/>
      <c r="G101" s="303"/>
      <c r="H101" s="303"/>
      <c r="I101" s="306"/>
      <c r="J101" s="306"/>
      <c r="K101" s="303"/>
      <c r="L101" s="303"/>
      <c r="M101" s="303"/>
      <c r="N101" s="306"/>
      <c r="O101" s="306"/>
      <c r="P101" s="303"/>
      <c r="Q101" s="303"/>
      <c r="R101" s="303"/>
      <c r="S101" s="306"/>
      <c r="T101" s="303"/>
      <c r="U101" s="303"/>
      <c r="V101" s="304"/>
      <c r="W101" s="303"/>
      <c r="X101" s="303"/>
      <c r="Y101" s="303"/>
      <c r="Z101" s="303"/>
      <c r="AA101" s="303"/>
      <c r="AB101" s="303"/>
      <c r="AC101" s="303"/>
      <c r="AD101" s="303"/>
      <c r="AE101" s="303"/>
      <c r="AF101" s="303"/>
      <c r="AG101" s="303"/>
      <c r="AH101" s="303"/>
      <c r="AI101" s="303"/>
      <c r="AJ101" s="303"/>
      <c r="AK101" s="303"/>
      <c r="AL101" s="303"/>
      <c r="AM101" s="303"/>
      <c r="AN101" s="303"/>
      <c r="AO101" s="303"/>
      <c r="AP101" s="303"/>
      <c r="AQ101" s="303"/>
      <c r="AR101" s="446"/>
      <c r="AS101" s="1"/>
      <c r="AT101" s="1"/>
      <c r="AU101" s="1"/>
      <c r="AV101" s="1"/>
      <c r="AW101" s="1"/>
      <c r="AX101" s="1"/>
      <c r="AY101" s="1"/>
    </row>
    <row r="102" spans="1:51" ht="14.25" customHeight="1" x14ac:dyDescent="0.25">
      <c r="A102" s="303"/>
      <c r="B102" s="303"/>
      <c r="C102" s="303"/>
      <c r="D102" s="303"/>
      <c r="E102" s="305"/>
      <c r="F102" s="303"/>
      <c r="G102" s="303"/>
      <c r="H102" s="303"/>
      <c r="I102" s="306"/>
      <c r="J102" s="306"/>
      <c r="K102" s="303"/>
      <c r="L102" s="303"/>
      <c r="M102" s="303"/>
      <c r="N102" s="306"/>
      <c r="O102" s="306"/>
      <c r="P102" s="303"/>
      <c r="Q102" s="303"/>
      <c r="R102" s="303"/>
      <c r="S102" s="306"/>
      <c r="T102" s="303"/>
      <c r="U102" s="303"/>
      <c r="V102" s="304"/>
      <c r="W102" s="303"/>
      <c r="X102" s="303"/>
      <c r="Y102" s="303"/>
      <c r="Z102" s="303"/>
      <c r="AA102" s="303"/>
      <c r="AB102" s="303"/>
      <c r="AC102" s="303"/>
      <c r="AD102" s="303"/>
      <c r="AE102" s="303"/>
      <c r="AF102" s="303"/>
      <c r="AG102" s="303"/>
      <c r="AH102" s="303"/>
      <c r="AI102" s="303"/>
      <c r="AJ102" s="303"/>
      <c r="AK102" s="303"/>
      <c r="AL102" s="303"/>
      <c r="AM102" s="303"/>
      <c r="AN102" s="303"/>
      <c r="AO102" s="303"/>
      <c r="AP102" s="303"/>
      <c r="AQ102" s="303"/>
      <c r="AR102" s="446"/>
      <c r="AS102" s="1"/>
      <c r="AT102" s="1"/>
      <c r="AU102" s="1"/>
      <c r="AV102" s="1"/>
      <c r="AW102" s="1"/>
      <c r="AX102" s="1"/>
      <c r="AY102" s="1"/>
    </row>
    <row r="103" spans="1:51" ht="14.25" customHeight="1" x14ac:dyDescent="0.25">
      <c r="A103" s="303"/>
      <c r="B103" s="303"/>
      <c r="C103" s="303"/>
      <c r="D103" s="303"/>
      <c r="E103" s="305"/>
      <c r="F103" s="303"/>
      <c r="G103" s="303"/>
      <c r="H103" s="303"/>
      <c r="I103" s="306"/>
      <c r="J103" s="306"/>
      <c r="K103" s="303"/>
      <c r="L103" s="303"/>
      <c r="M103" s="303"/>
      <c r="N103" s="306"/>
      <c r="O103" s="306"/>
      <c r="P103" s="303"/>
      <c r="Q103" s="303"/>
      <c r="R103" s="303"/>
      <c r="S103" s="306"/>
      <c r="T103" s="303"/>
      <c r="U103" s="303"/>
      <c r="V103" s="304"/>
      <c r="W103" s="303"/>
      <c r="X103" s="303"/>
      <c r="Y103" s="303"/>
      <c r="Z103" s="303"/>
      <c r="AA103" s="303"/>
      <c r="AB103" s="303"/>
      <c r="AC103" s="303"/>
      <c r="AD103" s="303"/>
      <c r="AE103" s="303"/>
      <c r="AF103" s="303"/>
      <c r="AG103" s="303"/>
      <c r="AH103" s="303"/>
      <c r="AI103" s="303"/>
      <c r="AJ103" s="303"/>
      <c r="AK103" s="303"/>
      <c r="AL103" s="303"/>
      <c r="AM103" s="303"/>
      <c r="AN103" s="303"/>
      <c r="AO103" s="303"/>
      <c r="AP103" s="303"/>
      <c r="AQ103" s="303"/>
      <c r="AR103" s="446"/>
      <c r="AS103" s="1"/>
      <c r="AT103" s="1"/>
      <c r="AU103" s="1"/>
      <c r="AV103" s="1"/>
      <c r="AW103" s="1"/>
      <c r="AX103" s="1"/>
      <c r="AY103" s="1"/>
    </row>
    <row r="104" spans="1:51" ht="14.25" customHeight="1" x14ac:dyDescent="0.25">
      <c r="A104" s="303"/>
      <c r="B104" s="303"/>
      <c r="C104" s="303"/>
      <c r="D104" s="303"/>
      <c r="E104" s="305"/>
      <c r="F104" s="303"/>
      <c r="G104" s="303"/>
      <c r="H104" s="303"/>
      <c r="I104" s="306"/>
      <c r="J104" s="306"/>
      <c r="K104" s="303"/>
      <c r="L104" s="303"/>
      <c r="M104" s="303"/>
      <c r="N104" s="306"/>
      <c r="O104" s="306"/>
      <c r="P104" s="303"/>
      <c r="Q104" s="303"/>
      <c r="R104" s="303"/>
      <c r="S104" s="306"/>
      <c r="T104" s="303"/>
      <c r="U104" s="303"/>
      <c r="V104" s="304"/>
      <c r="W104" s="303"/>
      <c r="X104" s="303"/>
      <c r="Y104" s="303"/>
      <c r="Z104" s="303"/>
      <c r="AA104" s="303"/>
      <c r="AB104" s="303"/>
      <c r="AC104" s="303"/>
      <c r="AD104" s="303"/>
      <c r="AE104" s="303"/>
      <c r="AF104" s="303"/>
      <c r="AG104" s="303"/>
      <c r="AH104" s="303"/>
      <c r="AI104" s="303"/>
      <c r="AJ104" s="303"/>
      <c r="AK104" s="303"/>
      <c r="AL104" s="303"/>
      <c r="AM104" s="303"/>
      <c r="AN104" s="303"/>
      <c r="AO104" s="303"/>
      <c r="AP104" s="303"/>
      <c r="AQ104" s="303"/>
      <c r="AR104" s="446"/>
      <c r="AS104" s="1"/>
      <c r="AT104" s="1"/>
      <c r="AU104" s="1"/>
      <c r="AV104" s="1"/>
      <c r="AW104" s="1"/>
      <c r="AX104" s="1"/>
      <c r="AY104" s="1"/>
    </row>
    <row r="105" spans="1:51" ht="14.25" customHeight="1" x14ac:dyDescent="0.25">
      <c r="A105" s="303"/>
      <c r="B105" s="303"/>
      <c r="C105" s="303"/>
      <c r="D105" s="303"/>
      <c r="E105" s="305"/>
      <c r="F105" s="303"/>
      <c r="G105" s="303"/>
      <c r="H105" s="303"/>
      <c r="I105" s="306"/>
      <c r="J105" s="306"/>
      <c r="K105" s="303"/>
      <c r="L105" s="303"/>
      <c r="M105" s="303"/>
      <c r="N105" s="306"/>
      <c r="O105" s="306"/>
      <c r="P105" s="303"/>
      <c r="Q105" s="303"/>
      <c r="R105" s="303"/>
      <c r="S105" s="306"/>
      <c r="T105" s="303"/>
      <c r="U105" s="303"/>
      <c r="V105" s="304"/>
      <c r="W105" s="303"/>
      <c r="X105" s="303"/>
      <c r="Y105" s="303"/>
      <c r="Z105" s="303"/>
      <c r="AA105" s="303"/>
      <c r="AB105" s="303"/>
      <c r="AC105" s="303"/>
      <c r="AD105" s="303"/>
      <c r="AE105" s="303"/>
      <c r="AF105" s="303"/>
      <c r="AG105" s="303"/>
      <c r="AH105" s="303"/>
      <c r="AI105" s="303"/>
      <c r="AJ105" s="303"/>
      <c r="AK105" s="303"/>
      <c r="AL105" s="303"/>
      <c r="AM105" s="303"/>
      <c r="AN105" s="303"/>
      <c r="AO105" s="303"/>
      <c r="AP105" s="303"/>
      <c r="AQ105" s="303"/>
      <c r="AR105" s="446"/>
      <c r="AS105" s="1"/>
      <c r="AT105" s="1"/>
      <c r="AU105" s="1"/>
      <c r="AV105" s="1"/>
      <c r="AW105" s="1"/>
      <c r="AX105" s="1"/>
      <c r="AY105" s="1"/>
    </row>
    <row r="106" spans="1:51" ht="14.25" customHeight="1" x14ac:dyDescent="0.25">
      <c r="A106" s="303"/>
      <c r="B106" s="303"/>
      <c r="C106" s="303"/>
      <c r="D106" s="303"/>
      <c r="E106" s="305"/>
      <c r="F106" s="303"/>
      <c r="G106" s="303"/>
      <c r="H106" s="303"/>
      <c r="I106" s="306"/>
      <c r="J106" s="306"/>
      <c r="K106" s="303"/>
      <c r="L106" s="303"/>
      <c r="M106" s="303"/>
      <c r="N106" s="306"/>
      <c r="O106" s="306"/>
      <c r="P106" s="303"/>
      <c r="Q106" s="303"/>
      <c r="R106" s="303"/>
      <c r="S106" s="306"/>
      <c r="T106" s="303"/>
      <c r="U106" s="303"/>
      <c r="V106" s="304"/>
      <c r="W106" s="303"/>
      <c r="X106" s="303"/>
      <c r="Y106" s="303"/>
      <c r="Z106" s="303"/>
      <c r="AA106" s="303"/>
      <c r="AB106" s="303"/>
      <c r="AC106" s="303"/>
      <c r="AD106" s="303"/>
      <c r="AE106" s="303"/>
      <c r="AF106" s="303"/>
      <c r="AG106" s="303"/>
      <c r="AH106" s="303"/>
      <c r="AI106" s="303"/>
      <c r="AJ106" s="303"/>
      <c r="AK106" s="303"/>
      <c r="AL106" s="303"/>
      <c r="AM106" s="303"/>
      <c r="AN106" s="303"/>
      <c r="AO106" s="303"/>
      <c r="AP106" s="303"/>
      <c r="AQ106" s="303"/>
      <c r="AR106" s="446"/>
      <c r="AS106" s="1"/>
      <c r="AT106" s="1"/>
      <c r="AU106" s="1"/>
      <c r="AV106" s="1"/>
      <c r="AW106" s="1"/>
      <c r="AX106" s="1"/>
      <c r="AY106" s="1"/>
    </row>
    <row r="107" spans="1:51" ht="14.25" customHeight="1" x14ac:dyDescent="0.25">
      <c r="A107" s="303"/>
      <c r="B107" s="303"/>
      <c r="C107" s="303"/>
      <c r="D107" s="303"/>
      <c r="E107" s="305"/>
      <c r="F107" s="303"/>
      <c r="G107" s="303"/>
      <c r="H107" s="303"/>
      <c r="I107" s="306"/>
      <c r="J107" s="306"/>
      <c r="K107" s="303"/>
      <c r="L107" s="303"/>
      <c r="M107" s="303"/>
      <c r="N107" s="306"/>
      <c r="O107" s="306"/>
      <c r="P107" s="303"/>
      <c r="Q107" s="303"/>
      <c r="R107" s="303"/>
      <c r="S107" s="306"/>
      <c r="T107" s="303"/>
      <c r="U107" s="303"/>
      <c r="V107" s="304"/>
      <c r="W107" s="303"/>
      <c r="X107" s="303"/>
      <c r="Y107" s="303"/>
      <c r="Z107" s="303"/>
      <c r="AA107" s="303"/>
      <c r="AB107" s="303"/>
      <c r="AC107" s="303"/>
      <c r="AD107" s="303"/>
      <c r="AE107" s="303"/>
      <c r="AF107" s="303"/>
      <c r="AG107" s="303"/>
      <c r="AH107" s="303"/>
      <c r="AI107" s="303"/>
      <c r="AJ107" s="303"/>
      <c r="AK107" s="303"/>
      <c r="AL107" s="303"/>
      <c r="AM107" s="303"/>
      <c r="AN107" s="303"/>
      <c r="AO107" s="303"/>
      <c r="AP107" s="303"/>
      <c r="AQ107" s="303"/>
      <c r="AR107" s="446"/>
      <c r="AS107" s="1"/>
      <c r="AT107" s="1"/>
      <c r="AU107" s="1"/>
      <c r="AV107" s="1"/>
      <c r="AW107" s="1"/>
      <c r="AX107" s="1"/>
      <c r="AY107" s="1"/>
    </row>
    <row r="108" spans="1:51" ht="14.25" customHeight="1" x14ac:dyDescent="0.25">
      <c r="A108" s="303"/>
      <c r="B108" s="303"/>
      <c r="C108" s="303"/>
      <c r="D108" s="303"/>
      <c r="E108" s="305"/>
      <c r="F108" s="303"/>
      <c r="G108" s="303"/>
      <c r="H108" s="303"/>
      <c r="I108" s="306"/>
      <c r="J108" s="306"/>
      <c r="K108" s="303"/>
      <c r="L108" s="303"/>
      <c r="M108" s="303"/>
      <c r="N108" s="306"/>
      <c r="O108" s="306"/>
      <c r="P108" s="303"/>
      <c r="Q108" s="303"/>
      <c r="R108" s="303"/>
      <c r="S108" s="306"/>
      <c r="T108" s="303"/>
      <c r="U108" s="303"/>
      <c r="V108" s="304"/>
      <c r="W108" s="303"/>
      <c r="X108" s="303"/>
      <c r="Y108" s="303"/>
      <c r="Z108" s="303"/>
      <c r="AA108" s="303"/>
      <c r="AB108" s="303"/>
      <c r="AC108" s="303"/>
      <c r="AD108" s="303"/>
      <c r="AE108" s="303"/>
      <c r="AF108" s="303"/>
      <c r="AG108" s="303"/>
      <c r="AH108" s="303"/>
      <c r="AI108" s="303"/>
      <c r="AJ108" s="303"/>
      <c r="AK108" s="303"/>
      <c r="AL108" s="303"/>
      <c r="AM108" s="303"/>
      <c r="AN108" s="303"/>
      <c r="AO108" s="303"/>
      <c r="AP108" s="303"/>
      <c r="AQ108" s="303"/>
      <c r="AR108" s="446"/>
      <c r="AS108" s="1"/>
      <c r="AT108" s="1"/>
      <c r="AU108" s="1"/>
      <c r="AV108" s="1"/>
      <c r="AW108" s="1"/>
      <c r="AX108" s="1"/>
      <c r="AY108" s="1"/>
    </row>
    <row r="109" spans="1:51" ht="14.25" customHeight="1" x14ac:dyDescent="0.25">
      <c r="A109" s="303"/>
      <c r="B109" s="303"/>
      <c r="C109" s="303"/>
      <c r="D109" s="303"/>
      <c r="E109" s="305"/>
      <c r="F109" s="303"/>
      <c r="G109" s="303"/>
      <c r="H109" s="303"/>
      <c r="I109" s="306"/>
      <c r="J109" s="306"/>
      <c r="K109" s="303"/>
      <c r="L109" s="303"/>
      <c r="M109" s="303"/>
      <c r="N109" s="306"/>
      <c r="O109" s="306"/>
      <c r="P109" s="303"/>
      <c r="Q109" s="303"/>
      <c r="R109" s="303"/>
      <c r="S109" s="306"/>
      <c r="T109" s="303"/>
      <c r="U109" s="303"/>
      <c r="V109" s="304"/>
      <c r="W109" s="303"/>
      <c r="X109" s="303"/>
      <c r="Y109" s="303"/>
      <c r="Z109" s="303"/>
      <c r="AA109" s="303"/>
      <c r="AB109" s="303"/>
      <c r="AC109" s="303"/>
      <c r="AD109" s="303"/>
      <c r="AE109" s="303"/>
      <c r="AF109" s="303"/>
      <c r="AG109" s="303"/>
      <c r="AH109" s="303"/>
      <c r="AI109" s="303"/>
      <c r="AJ109" s="303"/>
      <c r="AK109" s="303"/>
      <c r="AL109" s="303"/>
      <c r="AM109" s="303"/>
      <c r="AN109" s="303"/>
      <c r="AO109" s="303"/>
      <c r="AP109" s="303"/>
      <c r="AQ109" s="303"/>
      <c r="AR109" s="446"/>
      <c r="AS109" s="1"/>
      <c r="AT109" s="1"/>
      <c r="AU109" s="1"/>
      <c r="AV109" s="1"/>
      <c r="AW109" s="1"/>
      <c r="AX109" s="1"/>
      <c r="AY109" s="1"/>
    </row>
    <row r="110" spans="1:51" ht="14.25" customHeight="1" x14ac:dyDescent="0.25">
      <c r="A110" s="303"/>
      <c r="B110" s="303"/>
      <c r="C110" s="303"/>
      <c r="D110" s="303"/>
      <c r="E110" s="305"/>
      <c r="F110" s="303"/>
      <c r="G110" s="303"/>
      <c r="H110" s="303"/>
      <c r="I110" s="306"/>
      <c r="J110" s="306"/>
      <c r="K110" s="303"/>
      <c r="L110" s="303"/>
      <c r="M110" s="303"/>
      <c r="N110" s="306"/>
      <c r="O110" s="306"/>
      <c r="P110" s="303"/>
      <c r="Q110" s="303"/>
      <c r="R110" s="303"/>
      <c r="S110" s="306"/>
      <c r="T110" s="303"/>
      <c r="U110" s="303"/>
      <c r="V110" s="304"/>
      <c r="W110" s="303"/>
      <c r="X110" s="303"/>
      <c r="Y110" s="303"/>
      <c r="Z110" s="303"/>
      <c r="AA110" s="303"/>
      <c r="AB110" s="303"/>
      <c r="AC110" s="303"/>
      <c r="AD110" s="303"/>
      <c r="AE110" s="303"/>
      <c r="AF110" s="303"/>
      <c r="AG110" s="303"/>
      <c r="AH110" s="303"/>
      <c r="AI110" s="303"/>
      <c r="AJ110" s="303"/>
      <c r="AK110" s="303"/>
      <c r="AL110" s="303"/>
      <c r="AM110" s="303"/>
      <c r="AN110" s="303"/>
      <c r="AO110" s="303"/>
      <c r="AP110" s="303"/>
      <c r="AQ110" s="303"/>
      <c r="AR110" s="446"/>
      <c r="AS110" s="1"/>
      <c r="AT110" s="1"/>
      <c r="AU110" s="1"/>
      <c r="AV110" s="1"/>
      <c r="AW110" s="1"/>
      <c r="AX110" s="1"/>
      <c r="AY110" s="1"/>
    </row>
    <row r="111" spans="1:51" ht="14.25" customHeight="1" x14ac:dyDescent="0.25">
      <c r="A111" s="303"/>
      <c r="B111" s="303"/>
      <c r="C111" s="303"/>
      <c r="D111" s="303"/>
      <c r="E111" s="305"/>
      <c r="F111" s="303"/>
      <c r="G111" s="303"/>
      <c r="H111" s="303"/>
      <c r="I111" s="306"/>
      <c r="J111" s="306"/>
      <c r="K111" s="303"/>
      <c r="L111" s="303"/>
      <c r="M111" s="303"/>
      <c r="N111" s="306"/>
      <c r="O111" s="306"/>
      <c r="P111" s="303"/>
      <c r="Q111" s="303"/>
      <c r="R111" s="303"/>
      <c r="S111" s="306"/>
      <c r="T111" s="303"/>
      <c r="U111" s="303"/>
      <c r="V111" s="304"/>
      <c r="W111" s="303"/>
      <c r="X111" s="303"/>
      <c r="Y111" s="303"/>
      <c r="Z111" s="303"/>
      <c r="AA111" s="303"/>
      <c r="AB111" s="303"/>
      <c r="AC111" s="303"/>
      <c r="AD111" s="303"/>
      <c r="AE111" s="303"/>
      <c r="AF111" s="303"/>
      <c r="AG111" s="303"/>
      <c r="AH111" s="303"/>
      <c r="AI111" s="303"/>
      <c r="AJ111" s="303"/>
      <c r="AK111" s="303"/>
      <c r="AL111" s="303"/>
      <c r="AM111" s="303"/>
      <c r="AN111" s="303"/>
      <c r="AO111" s="303"/>
      <c r="AP111" s="303"/>
      <c r="AQ111" s="303"/>
      <c r="AR111" s="446"/>
      <c r="AS111" s="1"/>
      <c r="AT111" s="1"/>
      <c r="AU111" s="1"/>
      <c r="AV111" s="1"/>
      <c r="AW111" s="1"/>
      <c r="AX111" s="1"/>
      <c r="AY111" s="1"/>
    </row>
    <row r="112" spans="1:51" ht="14.25" customHeight="1" x14ac:dyDescent="0.25">
      <c r="A112" s="303"/>
      <c r="B112" s="303"/>
      <c r="C112" s="303"/>
      <c r="D112" s="303"/>
      <c r="E112" s="305"/>
      <c r="F112" s="303"/>
      <c r="G112" s="303"/>
      <c r="H112" s="303"/>
      <c r="I112" s="306"/>
      <c r="J112" s="306"/>
      <c r="K112" s="303"/>
      <c r="L112" s="303"/>
      <c r="M112" s="303"/>
      <c r="N112" s="306"/>
      <c r="O112" s="306"/>
      <c r="P112" s="303"/>
      <c r="Q112" s="303"/>
      <c r="R112" s="303"/>
      <c r="S112" s="306"/>
      <c r="T112" s="303"/>
      <c r="U112" s="303"/>
      <c r="V112" s="304"/>
      <c r="W112" s="303"/>
      <c r="X112" s="303"/>
      <c r="Y112" s="303"/>
      <c r="Z112" s="303"/>
      <c r="AA112" s="303"/>
      <c r="AB112" s="303"/>
      <c r="AC112" s="303"/>
      <c r="AD112" s="303"/>
      <c r="AE112" s="303"/>
      <c r="AF112" s="303"/>
      <c r="AG112" s="303"/>
      <c r="AH112" s="303"/>
      <c r="AI112" s="303"/>
      <c r="AJ112" s="303"/>
      <c r="AK112" s="303"/>
      <c r="AL112" s="303"/>
      <c r="AM112" s="303"/>
      <c r="AN112" s="303"/>
      <c r="AO112" s="303"/>
      <c r="AP112" s="303"/>
      <c r="AQ112" s="303"/>
      <c r="AR112" s="446"/>
      <c r="AS112" s="1"/>
      <c r="AT112" s="1"/>
      <c r="AU112" s="1"/>
      <c r="AV112" s="1"/>
      <c r="AW112" s="1"/>
      <c r="AX112" s="1"/>
      <c r="AY112" s="1"/>
    </row>
    <row r="113" spans="1:51" ht="14.25" customHeight="1" x14ac:dyDescent="0.25">
      <c r="A113" s="303"/>
      <c r="B113" s="303"/>
      <c r="C113" s="303"/>
      <c r="D113" s="303"/>
      <c r="E113" s="305"/>
      <c r="F113" s="303"/>
      <c r="G113" s="303"/>
      <c r="H113" s="303"/>
      <c r="I113" s="306"/>
      <c r="J113" s="306"/>
      <c r="K113" s="303"/>
      <c r="L113" s="303"/>
      <c r="M113" s="303"/>
      <c r="N113" s="306"/>
      <c r="O113" s="306"/>
      <c r="P113" s="303"/>
      <c r="Q113" s="303"/>
      <c r="R113" s="303"/>
      <c r="S113" s="306"/>
      <c r="T113" s="303"/>
      <c r="U113" s="303"/>
      <c r="V113" s="304"/>
      <c r="W113" s="303"/>
      <c r="X113" s="303"/>
      <c r="Y113" s="303"/>
      <c r="Z113" s="303"/>
      <c r="AA113" s="303"/>
      <c r="AB113" s="303"/>
      <c r="AC113" s="303"/>
      <c r="AD113" s="303"/>
      <c r="AE113" s="303"/>
      <c r="AF113" s="303"/>
      <c r="AG113" s="303"/>
      <c r="AH113" s="303"/>
      <c r="AI113" s="303"/>
      <c r="AJ113" s="303"/>
      <c r="AK113" s="303"/>
      <c r="AL113" s="303"/>
      <c r="AM113" s="303"/>
      <c r="AN113" s="303"/>
      <c r="AO113" s="303"/>
      <c r="AP113" s="303"/>
      <c r="AQ113" s="303"/>
      <c r="AR113" s="446"/>
      <c r="AS113" s="1"/>
      <c r="AT113" s="1"/>
      <c r="AU113" s="1"/>
      <c r="AV113" s="1"/>
      <c r="AW113" s="1"/>
      <c r="AX113" s="1"/>
      <c r="AY113" s="1"/>
    </row>
    <row r="114" spans="1:51" ht="14.25" customHeight="1" x14ac:dyDescent="0.25">
      <c r="A114" s="303"/>
      <c r="B114" s="303"/>
      <c r="C114" s="303"/>
      <c r="D114" s="303"/>
      <c r="E114" s="305"/>
      <c r="F114" s="303"/>
      <c r="G114" s="303"/>
      <c r="H114" s="303"/>
      <c r="I114" s="306"/>
      <c r="J114" s="306"/>
      <c r="K114" s="303"/>
      <c r="L114" s="303"/>
      <c r="M114" s="303"/>
      <c r="N114" s="306"/>
      <c r="O114" s="306"/>
      <c r="P114" s="303"/>
      <c r="Q114" s="303"/>
      <c r="R114" s="303"/>
      <c r="S114" s="306"/>
      <c r="T114" s="303"/>
      <c r="U114" s="303"/>
      <c r="V114" s="304"/>
      <c r="W114" s="303"/>
      <c r="X114" s="303"/>
      <c r="Y114" s="303"/>
      <c r="Z114" s="303"/>
      <c r="AA114" s="303"/>
      <c r="AB114" s="303"/>
      <c r="AC114" s="303"/>
      <c r="AD114" s="303"/>
      <c r="AE114" s="303"/>
      <c r="AF114" s="303"/>
      <c r="AG114" s="303"/>
      <c r="AH114" s="303"/>
      <c r="AI114" s="303"/>
      <c r="AJ114" s="303"/>
      <c r="AK114" s="303"/>
      <c r="AL114" s="303"/>
      <c r="AM114" s="303"/>
      <c r="AN114" s="303"/>
      <c r="AO114" s="303"/>
      <c r="AP114" s="303"/>
      <c r="AQ114" s="303"/>
      <c r="AR114" s="446"/>
      <c r="AS114" s="1"/>
      <c r="AT114" s="1"/>
      <c r="AU114" s="1"/>
      <c r="AV114" s="1"/>
      <c r="AW114" s="1"/>
      <c r="AX114" s="1"/>
      <c r="AY114" s="1"/>
    </row>
    <row r="115" spans="1:51" ht="14.25" customHeight="1" x14ac:dyDescent="0.25">
      <c r="A115" s="303"/>
      <c r="B115" s="303"/>
      <c r="C115" s="303"/>
      <c r="D115" s="303"/>
      <c r="E115" s="305"/>
      <c r="F115" s="303"/>
      <c r="G115" s="303"/>
      <c r="H115" s="303"/>
      <c r="I115" s="306"/>
      <c r="J115" s="306"/>
      <c r="K115" s="303"/>
      <c r="L115" s="303"/>
      <c r="M115" s="303"/>
      <c r="N115" s="306"/>
      <c r="O115" s="306"/>
      <c r="P115" s="303"/>
      <c r="Q115" s="303"/>
      <c r="R115" s="303"/>
      <c r="S115" s="306"/>
      <c r="T115" s="303"/>
      <c r="U115" s="303"/>
      <c r="V115" s="304"/>
      <c r="W115" s="303"/>
      <c r="X115" s="303"/>
      <c r="Y115" s="303"/>
      <c r="Z115" s="303"/>
      <c r="AA115" s="303"/>
      <c r="AB115" s="303"/>
      <c r="AC115" s="303"/>
      <c r="AD115" s="303"/>
      <c r="AE115" s="303"/>
      <c r="AF115" s="303"/>
      <c r="AG115" s="303"/>
      <c r="AH115" s="303"/>
      <c r="AI115" s="303"/>
      <c r="AJ115" s="303"/>
      <c r="AK115" s="303"/>
      <c r="AL115" s="303"/>
      <c r="AM115" s="303"/>
      <c r="AN115" s="303"/>
      <c r="AO115" s="303"/>
      <c r="AP115" s="303"/>
      <c r="AQ115" s="303"/>
      <c r="AR115" s="446"/>
      <c r="AS115" s="1"/>
      <c r="AT115" s="1"/>
      <c r="AU115" s="1"/>
      <c r="AV115" s="1"/>
      <c r="AW115" s="1"/>
      <c r="AX115" s="1"/>
      <c r="AY115" s="1"/>
    </row>
    <row r="116" spans="1:51" ht="14.25" customHeight="1" x14ac:dyDescent="0.25">
      <c r="A116" s="303"/>
      <c r="B116" s="303"/>
      <c r="C116" s="303"/>
      <c r="D116" s="303"/>
      <c r="E116" s="305"/>
      <c r="F116" s="303"/>
      <c r="G116" s="303"/>
      <c r="H116" s="303"/>
      <c r="I116" s="306"/>
      <c r="J116" s="306"/>
      <c r="K116" s="303"/>
      <c r="L116" s="303"/>
      <c r="M116" s="303"/>
      <c r="N116" s="306"/>
      <c r="O116" s="306"/>
      <c r="P116" s="303"/>
      <c r="Q116" s="303"/>
      <c r="R116" s="303"/>
      <c r="S116" s="306"/>
      <c r="T116" s="303"/>
      <c r="U116" s="303"/>
      <c r="V116" s="304"/>
      <c r="W116" s="303"/>
      <c r="X116" s="303"/>
      <c r="Y116" s="303"/>
      <c r="Z116" s="303"/>
      <c r="AA116" s="303"/>
      <c r="AB116" s="303"/>
      <c r="AC116" s="303"/>
      <c r="AD116" s="303"/>
      <c r="AE116" s="303"/>
      <c r="AF116" s="303"/>
      <c r="AG116" s="303"/>
      <c r="AH116" s="303"/>
      <c r="AI116" s="303"/>
      <c r="AJ116" s="303"/>
      <c r="AK116" s="303"/>
      <c r="AL116" s="303"/>
      <c r="AM116" s="303"/>
      <c r="AN116" s="303"/>
      <c r="AO116" s="303"/>
      <c r="AP116" s="303"/>
      <c r="AQ116" s="303"/>
      <c r="AR116" s="446"/>
      <c r="AS116" s="1"/>
      <c r="AT116" s="1"/>
      <c r="AU116" s="1"/>
      <c r="AV116" s="1"/>
      <c r="AW116" s="1"/>
      <c r="AX116" s="1"/>
      <c r="AY116" s="1"/>
    </row>
    <row r="117" spans="1:51" ht="14.25" customHeight="1" x14ac:dyDescent="0.25">
      <c r="A117" s="303"/>
      <c r="B117" s="303"/>
      <c r="C117" s="303"/>
      <c r="D117" s="303"/>
      <c r="E117" s="305"/>
      <c r="F117" s="303"/>
      <c r="G117" s="303"/>
      <c r="H117" s="303"/>
      <c r="I117" s="306"/>
      <c r="J117" s="306"/>
      <c r="K117" s="303"/>
      <c r="L117" s="303"/>
      <c r="M117" s="303"/>
      <c r="N117" s="306"/>
      <c r="O117" s="306"/>
      <c r="P117" s="303"/>
      <c r="Q117" s="303"/>
      <c r="R117" s="303"/>
      <c r="S117" s="306"/>
      <c r="T117" s="303"/>
      <c r="U117" s="303"/>
      <c r="V117" s="304"/>
      <c r="W117" s="303"/>
      <c r="X117" s="303"/>
      <c r="Y117" s="303"/>
      <c r="Z117" s="303"/>
      <c r="AA117" s="303"/>
      <c r="AB117" s="303"/>
      <c r="AC117" s="303"/>
      <c r="AD117" s="303"/>
      <c r="AE117" s="303"/>
      <c r="AF117" s="303"/>
      <c r="AG117" s="303"/>
      <c r="AH117" s="303"/>
      <c r="AI117" s="303"/>
      <c r="AJ117" s="303"/>
      <c r="AK117" s="303"/>
      <c r="AL117" s="303"/>
      <c r="AM117" s="303"/>
      <c r="AN117" s="303"/>
      <c r="AO117" s="303"/>
      <c r="AP117" s="303"/>
      <c r="AQ117" s="303"/>
      <c r="AR117" s="446"/>
      <c r="AS117" s="1"/>
      <c r="AT117" s="1"/>
      <c r="AU117" s="1"/>
      <c r="AV117" s="1"/>
      <c r="AW117" s="1"/>
      <c r="AX117" s="1"/>
      <c r="AY117" s="1"/>
    </row>
    <row r="118" spans="1:51" ht="14.25" customHeight="1" x14ac:dyDescent="0.25">
      <c r="A118" s="303"/>
      <c r="B118" s="303"/>
      <c r="C118" s="303"/>
      <c r="D118" s="303"/>
      <c r="E118" s="305"/>
      <c r="F118" s="303"/>
      <c r="G118" s="303"/>
      <c r="H118" s="303"/>
      <c r="I118" s="306"/>
      <c r="J118" s="306"/>
      <c r="K118" s="303"/>
      <c r="L118" s="303"/>
      <c r="M118" s="303"/>
      <c r="N118" s="306"/>
      <c r="O118" s="306"/>
      <c r="P118" s="303"/>
      <c r="Q118" s="303"/>
      <c r="R118" s="303"/>
      <c r="S118" s="306"/>
      <c r="T118" s="303"/>
      <c r="U118" s="303"/>
      <c r="V118" s="304"/>
      <c r="W118" s="303"/>
      <c r="X118" s="303"/>
      <c r="Y118" s="303"/>
      <c r="Z118" s="303"/>
      <c r="AA118" s="303"/>
      <c r="AB118" s="303"/>
      <c r="AC118" s="303"/>
      <c r="AD118" s="303"/>
      <c r="AE118" s="303"/>
      <c r="AF118" s="303"/>
      <c r="AG118" s="303"/>
      <c r="AH118" s="303"/>
      <c r="AI118" s="303"/>
      <c r="AJ118" s="303"/>
      <c r="AK118" s="303"/>
      <c r="AL118" s="303"/>
      <c r="AM118" s="303"/>
      <c r="AN118" s="303"/>
      <c r="AO118" s="303"/>
      <c r="AP118" s="303"/>
      <c r="AQ118" s="303"/>
      <c r="AR118" s="446"/>
      <c r="AS118" s="1"/>
      <c r="AT118" s="1"/>
      <c r="AU118" s="1"/>
      <c r="AV118" s="1"/>
      <c r="AW118" s="1"/>
      <c r="AX118" s="1"/>
      <c r="AY118" s="1"/>
    </row>
    <row r="119" spans="1:51" ht="14.25" customHeight="1" x14ac:dyDescent="0.25">
      <c r="A119" s="303"/>
      <c r="B119" s="303"/>
      <c r="C119" s="303"/>
      <c r="D119" s="303"/>
      <c r="E119" s="305"/>
      <c r="F119" s="303"/>
      <c r="G119" s="303"/>
      <c r="H119" s="303"/>
      <c r="I119" s="306"/>
      <c r="J119" s="306"/>
      <c r="K119" s="303"/>
      <c r="L119" s="303"/>
      <c r="M119" s="303"/>
      <c r="N119" s="306"/>
      <c r="O119" s="306"/>
      <c r="P119" s="303"/>
      <c r="Q119" s="303"/>
      <c r="R119" s="303"/>
      <c r="S119" s="306"/>
      <c r="T119" s="303"/>
      <c r="U119" s="303"/>
      <c r="V119" s="304"/>
      <c r="W119" s="303"/>
      <c r="X119" s="303"/>
      <c r="Y119" s="303"/>
      <c r="Z119" s="303"/>
      <c r="AA119" s="303"/>
      <c r="AB119" s="303"/>
      <c r="AC119" s="303"/>
      <c r="AD119" s="303"/>
      <c r="AE119" s="303"/>
      <c r="AF119" s="303"/>
      <c r="AG119" s="303"/>
      <c r="AH119" s="303"/>
      <c r="AI119" s="303"/>
      <c r="AJ119" s="303"/>
      <c r="AK119" s="303"/>
      <c r="AL119" s="303"/>
      <c r="AM119" s="303"/>
      <c r="AN119" s="303"/>
      <c r="AO119" s="303"/>
      <c r="AP119" s="303"/>
      <c r="AQ119" s="303"/>
      <c r="AR119" s="446"/>
      <c r="AS119" s="1"/>
      <c r="AT119" s="1"/>
      <c r="AU119" s="1"/>
      <c r="AV119" s="1"/>
      <c r="AW119" s="1"/>
      <c r="AX119" s="1"/>
      <c r="AY119" s="1"/>
    </row>
    <row r="120" spans="1:51" ht="14.25" customHeight="1" x14ac:dyDescent="0.25">
      <c r="A120" s="303"/>
      <c r="B120" s="303"/>
      <c r="C120" s="303"/>
      <c r="D120" s="303"/>
      <c r="E120" s="305"/>
      <c r="F120" s="303"/>
      <c r="G120" s="303"/>
      <c r="H120" s="303"/>
      <c r="I120" s="306"/>
      <c r="J120" s="306"/>
      <c r="K120" s="303"/>
      <c r="L120" s="303"/>
      <c r="M120" s="303"/>
      <c r="N120" s="306"/>
      <c r="O120" s="306"/>
      <c r="P120" s="303"/>
      <c r="Q120" s="303"/>
      <c r="R120" s="303"/>
      <c r="S120" s="306"/>
      <c r="T120" s="303"/>
      <c r="U120" s="303"/>
      <c r="V120" s="304"/>
      <c r="W120" s="303"/>
      <c r="X120" s="303"/>
      <c r="Y120" s="303"/>
      <c r="Z120" s="303"/>
      <c r="AA120" s="303"/>
      <c r="AB120" s="303"/>
      <c r="AC120" s="303"/>
      <c r="AD120" s="303"/>
      <c r="AE120" s="303"/>
      <c r="AF120" s="303"/>
      <c r="AG120" s="303"/>
      <c r="AH120" s="303"/>
      <c r="AI120" s="303"/>
      <c r="AJ120" s="303"/>
      <c r="AK120" s="303"/>
      <c r="AL120" s="303"/>
      <c r="AM120" s="303"/>
      <c r="AN120" s="303"/>
      <c r="AO120" s="303"/>
      <c r="AP120" s="303"/>
      <c r="AQ120" s="303"/>
      <c r="AR120" s="446"/>
      <c r="AS120" s="1"/>
      <c r="AT120" s="1"/>
      <c r="AU120" s="1"/>
      <c r="AV120" s="1"/>
      <c r="AW120" s="1"/>
      <c r="AX120" s="1"/>
      <c r="AY120" s="1"/>
    </row>
    <row r="121" spans="1:51" ht="14.25" customHeight="1" x14ac:dyDescent="0.25">
      <c r="A121" s="303"/>
      <c r="B121" s="303"/>
      <c r="C121" s="303"/>
      <c r="D121" s="303"/>
      <c r="E121" s="305"/>
      <c r="F121" s="303"/>
      <c r="G121" s="303"/>
      <c r="H121" s="303"/>
      <c r="I121" s="306"/>
      <c r="J121" s="306"/>
      <c r="K121" s="303"/>
      <c r="L121" s="303"/>
      <c r="M121" s="303"/>
      <c r="N121" s="306"/>
      <c r="O121" s="306"/>
      <c r="P121" s="303"/>
      <c r="Q121" s="303"/>
      <c r="R121" s="303"/>
      <c r="S121" s="306"/>
      <c r="T121" s="303"/>
      <c r="U121" s="303"/>
      <c r="V121" s="304"/>
      <c r="W121" s="303"/>
      <c r="X121" s="303"/>
      <c r="Y121" s="303"/>
      <c r="Z121" s="303"/>
      <c r="AA121" s="303"/>
      <c r="AB121" s="303"/>
      <c r="AC121" s="303"/>
      <c r="AD121" s="303"/>
      <c r="AE121" s="303"/>
      <c r="AF121" s="303"/>
      <c r="AG121" s="303"/>
      <c r="AH121" s="303"/>
      <c r="AI121" s="303"/>
      <c r="AJ121" s="303"/>
      <c r="AK121" s="303"/>
      <c r="AL121" s="303"/>
      <c r="AM121" s="303"/>
      <c r="AN121" s="303"/>
      <c r="AO121" s="303"/>
      <c r="AP121" s="303"/>
      <c r="AQ121" s="303"/>
      <c r="AR121" s="446"/>
      <c r="AS121" s="1"/>
      <c r="AT121" s="1"/>
      <c r="AU121" s="1"/>
      <c r="AV121" s="1"/>
      <c r="AW121" s="1"/>
      <c r="AX121" s="1"/>
      <c r="AY121" s="1"/>
    </row>
    <row r="122" spans="1:51" ht="14.25" customHeight="1" x14ac:dyDescent="0.25">
      <c r="A122" s="303"/>
      <c r="B122" s="303"/>
      <c r="C122" s="303"/>
      <c r="D122" s="303"/>
      <c r="E122" s="305"/>
      <c r="F122" s="303"/>
      <c r="G122" s="303"/>
      <c r="H122" s="303"/>
      <c r="I122" s="306"/>
      <c r="J122" s="306"/>
      <c r="K122" s="303"/>
      <c r="L122" s="303"/>
      <c r="M122" s="303"/>
      <c r="N122" s="306"/>
      <c r="O122" s="306"/>
      <c r="P122" s="303"/>
      <c r="Q122" s="303"/>
      <c r="R122" s="303"/>
      <c r="S122" s="306"/>
      <c r="T122" s="303"/>
      <c r="U122" s="303"/>
      <c r="V122" s="304"/>
      <c r="W122" s="303"/>
      <c r="X122" s="303"/>
      <c r="Y122" s="303"/>
      <c r="Z122" s="303"/>
      <c r="AA122" s="303"/>
      <c r="AB122" s="303"/>
      <c r="AC122" s="303"/>
      <c r="AD122" s="303"/>
      <c r="AE122" s="303"/>
      <c r="AF122" s="303"/>
      <c r="AG122" s="303"/>
      <c r="AH122" s="303"/>
      <c r="AI122" s="303"/>
      <c r="AJ122" s="303"/>
      <c r="AK122" s="303"/>
      <c r="AL122" s="303"/>
      <c r="AM122" s="303"/>
      <c r="AN122" s="303"/>
      <c r="AO122" s="303"/>
      <c r="AP122" s="303"/>
      <c r="AQ122" s="303"/>
      <c r="AR122" s="446"/>
      <c r="AS122" s="1"/>
      <c r="AT122" s="1"/>
      <c r="AU122" s="1"/>
      <c r="AV122" s="1"/>
      <c r="AW122" s="1"/>
      <c r="AX122" s="1"/>
      <c r="AY122" s="1"/>
    </row>
    <row r="123" spans="1:51" ht="14.25" customHeight="1" x14ac:dyDescent="0.25">
      <c r="A123" s="303"/>
      <c r="B123" s="303"/>
      <c r="C123" s="303"/>
      <c r="D123" s="303"/>
      <c r="E123" s="305"/>
      <c r="F123" s="303"/>
      <c r="G123" s="303"/>
      <c r="H123" s="303"/>
      <c r="I123" s="306"/>
      <c r="J123" s="306"/>
      <c r="K123" s="303"/>
      <c r="L123" s="303"/>
      <c r="M123" s="303"/>
      <c r="N123" s="306"/>
      <c r="O123" s="306"/>
      <c r="P123" s="303"/>
      <c r="Q123" s="303"/>
      <c r="R123" s="303"/>
      <c r="S123" s="306"/>
      <c r="T123" s="303"/>
      <c r="U123" s="303"/>
      <c r="V123" s="304"/>
      <c r="W123" s="303"/>
      <c r="X123" s="303"/>
      <c r="Y123" s="303"/>
      <c r="Z123" s="303"/>
      <c r="AA123" s="303"/>
      <c r="AB123" s="303"/>
      <c r="AC123" s="303"/>
      <c r="AD123" s="303"/>
      <c r="AE123" s="303"/>
      <c r="AF123" s="303"/>
      <c r="AG123" s="303"/>
      <c r="AH123" s="303"/>
      <c r="AI123" s="303"/>
      <c r="AJ123" s="303"/>
      <c r="AK123" s="303"/>
      <c r="AL123" s="303"/>
      <c r="AM123" s="303"/>
      <c r="AN123" s="303"/>
      <c r="AO123" s="303"/>
      <c r="AP123" s="303"/>
      <c r="AQ123" s="303"/>
      <c r="AR123" s="446"/>
      <c r="AS123" s="1"/>
      <c r="AT123" s="1"/>
      <c r="AU123" s="1"/>
      <c r="AV123" s="1"/>
      <c r="AW123" s="1"/>
      <c r="AX123" s="1"/>
      <c r="AY123" s="1"/>
    </row>
    <row r="124" spans="1:51" ht="14.25" customHeight="1" x14ac:dyDescent="0.25">
      <c r="A124" s="303"/>
      <c r="B124" s="303"/>
      <c r="C124" s="303"/>
      <c r="D124" s="303"/>
      <c r="E124" s="305"/>
      <c r="F124" s="303"/>
      <c r="G124" s="303"/>
      <c r="H124" s="303"/>
      <c r="I124" s="306"/>
      <c r="J124" s="306"/>
      <c r="K124" s="303"/>
      <c r="L124" s="303"/>
      <c r="M124" s="303"/>
      <c r="N124" s="306"/>
      <c r="O124" s="306"/>
      <c r="P124" s="303"/>
      <c r="Q124" s="303"/>
      <c r="R124" s="303"/>
      <c r="S124" s="306"/>
      <c r="T124" s="303"/>
      <c r="U124" s="303"/>
      <c r="V124" s="304"/>
      <c r="W124" s="303"/>
      <c r="X124" s="303"/>
      <c r="Y124" s="303"/>
      <c r="Z124" s="303"/>
      <c r="AA124" s="303"/>
      <c r="AB124" s="303"/>
      <c r="AC124" s="303"/>
      <c r="AD124" s="303"/>
      <c r="AE124" s="303"/>
      <c r="AF124" s="303"/>
      <c r="AG124" s="303"/>
      <c r="AH124" s="303"/>
      <c r="AI124" s="303"/>
      <c r="AJ124" s="303"/>
      <c r="AK124" s="303"/>
      <c r="AL124" s="303"/>
      <c r="AM124" s="303"/>
      <c r="AN124" s="303"/>
      <c r="AO124" s="303"/>
      <c r="AP124" s="303"/>
      <c r="AQ124" s="303"/>
      <c r="AR124" s="446"/>
      <c r="AS124" s="1"/>
      <c r="AT124" s="1"/>
      <c r="AU124" s="1"/>
      <c r="AV124" s="1"/>
      <c r="AW124" s="1"/>
      <c r="AX124" s="1"/>
      <c r="AY124" s="1"/>
    </row>
    <row r="125" spans="1:51" ht="14.25" customHeight="1" x14ac:dyDescent="0.25">
      <c r="A125" s="303"/>
      <c r="B125" s="303"/>
      <c r="C125" s="303"/>
      <c r="D125" s="303"/>
      <c r="E125" s="305"/>
      <c r="F125" s="303"/>
      <c r="G125" s="303"/>
      <c r="H125" s="303"/>
      <c r="I125" s="306"/>
      <c r="J125" s="306"/>
      <c r="K125" s="303"/>
      <c r="L125" s="303"/>
      <c r="M125" s="303"/>
      <c r="N125" s="306"/>
      <c r="O125" s="306"/>
      <c r="P125" s="303"/>
      <c r="Q125" s="303"/>
      <c r="R125" s="303"/>
      <c r="S125" s="306"/>
      <c r="T125" s="303"/>
      <c r="U125" s="303"/>
      <c r="V125" s="304"/>
      <c r="W125" s="303"/>
      <c r="X125" s="303"/>
      <c r="Y125" s="303"/>
      <c r="Z125" s="303"/>
      <c r="AA125" s="303"/>
      <c r="AB125" s="303"/>
      <c r="AC125" s="303"/>
      <c r="AD125" s="303"/>
      <c r="AE125" s="303"/>
      <c r="AF125" s="303"/>
      <c r="AG125" s="303"/>
      <c r="AH125" s="303"/>
      <c r="AI125" s="303"/>
      <c r="AJ125" s="303"/>
      <c r="AK125" s="303"/>
      <c r="AL125" s="303"/>
      <c r="AM125" s="303"/>
      <c r="AN125" s="303"/>
      <c r="AO125" s="303"/>
      <c r="AP125" s="303"/>
      <c r="AQ125" s="303"/>
      <c r="AR125" s="446"/>
      <c r="AS125" s="1"/>
      <c r="AT125" s="1"/>
      <c r="AU125" s="1"/>
      <c r="AV125" s="1"/>
      <c r="AW125" s="1"/>
      <c r="AX125" s="1"/>
      <c r="AY125" s="1"/>
    </row>
    <row r="126" spans="1:51" ht="14.25" customHeight="1" x14ac:dyDescent="0.25">
      <c r="A126" s="303"/>
      <c r="B126" s="303"/>
      <c r="C126" s="303"/>
      <c r="D126" s="303"/>
      <c r="E126" s="305"/>
      <c r="F126" s="303"/>
      <c r="G126" s="303"/>
      <c r="H126" s="303"/>
      <c r="I126" s="306"/>
      <c r="J126" s="306"/>
      <c r="K126" s="303"/>
      <c r="L126" s="303"/>
      <c r="M126" s="303"/>
      <c r="N126" s="306"/>
      <c r="O126" s="306"/>
      <c r="P126" s="303"/>
      <c r="Q126" s="303"/>
      <c r="R126" s="303"/>
      <c r="S126" s="306"/>
      <c r="T126" s="303"/>
      <c r="U126" s="303"/>
      <c r="V126" s="304"/>
      <c r="W126" s="303"/>
      <c r="X126" s="303"/>
      <c r="Y126" s="303"/>
      <c r="Z126" s="303"/>
      <c r="AA126" s="303"/>
      <c r="AB126" s="303"/>
      <c r="AC126" s="303"/>
      <c r="AD126" s="303"/>
      <c r="AE126" s="303"/>
      <c r="AF126" s="303"/>
      <c r="AG126" s="303"/>
      <c r="AH126" s="303"/>
      <c r="AI126" s="303"/>
      <c r="AJ126" s="303"/>
      <c r="AK126" s="303"/>
      <c r="AL126" s="303"/>
      <c r="AM126" s="303"/>
      <c r="AN126" s="303"/>
      <c r="AO126" s="303"/>
      <c r="AP126" s="303"/>
      <c r="AQ126" s="303"/>
      <c r="AR126" s="446"/>
      <c r="AS126" s="1"/>
      <c r="AT126" s="1"/>
      <c r="AU126" s="1"/>
      <c r="AV126" s="1"/>
      <c r="AW126" s="1"/>
      <c r="AX126" s="1"/>
      <c r="AY126" s="1"/>
    </row>
    <row r="127" spans="1:51" ht="14.25" customHeight="1" x14ac:dyDescent="0.25">
      <c r="A127" s="303"/>
      <c r="B127" s="303"/>
      <c r="C127" s="303"/>
      <c r="D127" s="303"/>
      <c r="E127" s="305"/>
      <c r="F127" s="303"/>
      <c r="G127" s="303"/>
      <c r="H127" s="303"/>
      <c r="I127" s="306"/>
      <c r="J127" s="306"/>
      <c r="K127" s="303"/>
      <c r="L127" s="303"/>
      <c r="M127" s="303"/>
      <c r="N127" s="306"/>
      <c r="O127" s="306"/>
      <c r="P127" s="303"/>
      <c r="Q127" s="303"/>
      <c r="R127" s="303"/>
      <c r="S127" s="306"/>
      <c r="T127" s="303"/>
      <c r="U127" s="303"/>
      <c r="V127" s="304"/>
      <c r="W127" s="303"/>
      <c r="X127" s="303"/>
      <c r="Y127" s="303"/>
      <c r="Z127" s="303"/>
      <c r="AA127" s="303"/>
      <c r="AB127" s="303"/>
      <c r="AC127" s="303"/>
      <c r="AD127" s="303"/>
      <c r="AE127" s="303"/>
      <c r="AF127" s="303"/>
      <c r="AG127" s="303"/>
      <c r="AH127" s="303"/>
      <c r="AI127" s="303"/>
      <c r="AJ127" s="303"/>
      <c r="AK127" s="303"/>
      <c r="AL127" s="303"/>
      <c r="AM127" s="303"/>
      <c r="AN127" s="303"/>
      <c r="AO127" s="303"/>
      <c r="AP127" s="303"/>
      <c r="AQ127" s="303"/>
      <c r="AR127" s="446"/>
      <c r="AS127" s="1"/>
      <c r="AT127" s="1"/>
      <c r="AU127" s="1"/>
      <c r="AV127" s="1"/>
      <c r="AW127" s="1"/>
      <c r="AX127" s="1"/>
      <c r="AY127" s="1"/>
    </row>
    <row r="128" spans="1:51" ht="14.25" customHeight="1" x14ac:dyDescent="0.25">
      <c r="A128" s="303"/>
      <c r="B128" s="303"/>
      <c r="C128" s="303"/>
      <c r="D128" s="303"/>
      <c r="E128" s="305"/>
      <c r="F128" s="303"/>
      <c r="G128" s="303"/>
      <c r="H128" s="303"/>
      <c r="I128" s="306"/>
      <c r="J128" s="306"/>
      <c r="K128" s="303"/>
      <c r="L128" s="303"/>
      <c r="M128" s="303"/>
      <c r="N128" s="306"/>
      <c r="O128" s="306"/>
      <c r="P128" s="303"/>
      <c r="Q128" s="303"/>
      <c r="R128" s="303"/>
      <c r="S128" s="306"/>
      <c r="T128" s="303"/>
      <c r="U128" s="303"/>
      <c r="V128" s="304"/>
      <c r="W128" s="303"/>
      <c r="X128" s="303"/>
      <c r="Y128" s="303"/>
      <c r="Z128" s="303"/>
      <c r="AA128" s="303"/>
      <c r="AB128" s="303"/>
      <c r="AC128" s="303"/>
      <c r="AD128" s="303"/>
      <c r="AE128" s="303"/>
      <c r="AF128" s="303"/>
      <c r="AG128" s="303"/>
      <c r="AH128" s="303"/>
      <c r="AI128" s="303"/>
      <c r="AJ128" s="303"/>
      <c r="AK128" s="303"/>
      <c r="AL128" s="303"/>
      <c r="AM128" s="303"/>
      <c r="AN128" s="303"/>
      <c r="AO128" s="303"/>
      <c r="AP128" s="303"/>
      <c r="AQ128" s="303"/>
      <c r="AR128" s="446"/>
      <c r="AS128" s="1"/>
      <c r="AT128" s="1"/>
      <c r="AU128" s="1"/>
      <c r="AV128" s="1"/>
      <c r="AW128" s="1"/>
      <c r="AX128" s="1"/>
      <c r="AY128" s="1"/>
    </row>
    <row r="129" spans="1:51" ht="14.25" customHeight="1" x14ac:dyDescent="0.25">
      <c r="A129" s="303"/>
      <c r="B129" s="303"/>
      <c r="C129" s="303"/>
      <c r="D129" s="303"/>
      <c r="E129" s="305"/>
      <c r="F129" s="303"/>
      <c r="G129" s="303"/>
      <c r="H129" s="303"/>
      <c r="I129" s="306"/>
      <c r="J129" s="306"/>
      <c r="K129" s="303"/>
      <c r="L129" s="303"/>
      <c r="M129" s="303"/>
      <c r="N129" s="306"/>
      <c r="O129" s="306"/>
      <c r="P129" s="303"/>
      <c r="Q129" s="303"/>
      <c r="R129" s="303"/>
      <c r="S129" s="306"/>
      <c r="T129" s="303"/>
      <c r="U129" s="303"/>
      <c r="V129" s="304"/>
      <c r="W129" s="303"/>
      <c r="X129" s="303"/>
      <c r="Y129" s="303"/>
      <c r="Z129" s="303"/>
      <c r="AA129" s="303"/>
      <c r="AB129" s="303"/>
      <c r="AC129" s="303"/>
      <c r="AD129" s="303"/>
      <c r="AE129" s="303"/>
      <c r="AF129" s="303"/>
      <c r="AG129" s="303"/>
      <c r="AH129" s="303"/>
      <c r="AI129" s="303"/>
      <c r="AJ129" s="303"/>
      <c r="AK129" s="303"/>
      <c r="AL129" s="303"/>
      <c r="AM129" s="303"/>
      <c r="AN129" s="303"/>
      <c r="AO129" s="303"/>
      <c r="AP129" s="303"/>
      <c r="AQ129" s="303"/>
      <c r="AR129" s="446"/>
      <c r="AS129" s="1"/>
      <c r="AT129" s="1"/>
      <c r="AU129" s="1"/>
      <c r="AV129" s="1"/>
      <c r="AW129" s="1"/>
      <c r="AX129" s="1"/>
      <c r="AY129" s="1"/>
    </row>
    <row r="130" spans="1:51" ht="14.25" customHeight="1" x14ac:dyDescent="0.25">
      <c r="A130" s="303"/>
      <c r="B130" s="303"/>
      <c r="C130" s="303"/>
      <c r="D130" s="303"/>
      <c r="E130" s="305"/>
      <c r="F130" s="303"/>
      <c r="G130" s="303"/>
      <c r="H130" s="303"/>
      <c r="I130" s="306"/>
      <c r="J130" s="306"/>
      <c r="K130" s="303"/>
      <c r="L130" s="303"/>
      <c r="M130" s="303"/>
      <c r="N130" s="306"/>
      <c r="O130" s="306"/>
      <c r="P130" s="303"/>
      <c r="Q130" s="303"/>
      <c r="R130" s="303"/>
      <c r="S130" s="306"/>
      <c r="T130" s="303"/>
      <c r="U130" s="303"/>
      <c r="V130" s="304"/>
      <c r="W130" s="303"/>
      <c r="X130" s="303"/>
      <c r="Y130" s="303"/>
      <c r="Z130" s="303"/>
      <c r="AA130" s="303"/>
      <c r="AB130" s="303"/>
      <c r="AC130" s="303"/>
      <c r="AD130" s="303"/>
      <c r="AE130" s="303"/>
      <c r="AF130" s="303"/>
      <c r="AG130" s="303"/>
      <c r="AH130" s="303"/>
      <c r="AI130" s="303"/>
      <c r="AJ130" s="303"/>
      <c r="AK130" s="303"/>
      <c r="AL130" s="303"/>
      <c r="AM130" s="303"/>
      <c r="AN130" s="303"/>
      <c r="AO130" s="303"/>
      <c r="AP130" s="303"/>
      <c r="AQ130" s="303"/>
      <c r="AR130" s="446"/>
      <c r="AS130" s="1"/>
      <c r="AT130" s="1"/>
      <c r="AU130" s="1"/>
      <c r="AV130" s="1"/>
      <c r="AW130" s="1"/>
      <c r="AX130" s="1"/>
      <c r="AY130" s="1"/>
    </row>
    <row r="131" spans="1:51" ht="14.25" customHeight="1" x14ac:dyDescent="0.25">
      <c r="A131" s="303"/>
      <c r="B131" s="303"/>
      <c r="C131" s="303"/>
      <c r="D131" s="303"/>
      <c r="E131" s="305"/>
      <c r="F131" s="303"/>
      <c r="G131" s="303"/>
      <c r="H131" s="303"/>
      <c r="I131" s="306"/>
      <c r="J131" s="306"/>
      <c r="K131" s="303"/>
      <c r="L131" s="303"/>
      <c r="M131" s="303"/>
      <c r="N131" s="306"/>
      <c r="O131" s="306"/>
      <c r="P131" s="303"/>
      <c r="Q131" s="303"/>
      <c r="R131" s="303"/>
      <c r="S131" s="306"/>
      <c r="T131" s="303"/>
      <c r="U131" s="303"/>
      <c r="V131" s="304"/>
      <c r="W131" s="303"/>
      <c r="X131" s="303"/>
      <c r="Y131" s="303"/>
      <c r="Z131" s="303"/>
      <c r="AA131" s="303"/>
      <c r="AB131" s="303"/>
      <c r="AC131" s="303"/>
      <c r="AD131" s="303"/>
      <c r="AE131" s="303"/>
      <c r="AF131" s="303"/>
      <c r="AG131" s="303"/>
      <c r="AH131" s="303"/>
      <c r="AI131" s="303"/>
      <c r="AJ131" s="303"/>
      <c r="AK131" s="303"/>
      <c r="AL131" s="303"/>
      <c r="AM131" s="303"/>
      <c r="AN131" s="303"/>
      <c r="AO131" s="303"/>
      <c r="AP131" s="303"/>
      <c r="AQ131" s="303"/>
      <c r="AR131" s="446"/>
      <c r="AS131" s="1"/>
      <c r="AT131" s="1"/>
      <c r="AU131" s="1"/>
      <c r="AV131" s="1"/>
      <c r="AW131" s="1"/>
      <c r="AX131" s="1"/>
      <c r="AY131" s="1"/>
    </row>
    <row r="132" spans="1:51" ht="14.25" customHeight="1" x14ac:dyDescent="0.25">
      <c r="A132" s="303"/>
      <c r="B132" s="303"/>
      <c r="C132" s="303"/>
      <c r="D132" s="303"/>
      <c r="E132" s="305"/>
      <c r="F132" s="303"/>
      <c r="G132" s="303"/>
      <c r="H132" s="303"/>
      <c r="I132" s="306"/>
      <c r="J132" s="306"/>
      <c r="K132" s="303"/>
      <c r="L132" s="303"/>
      <c r="M132" s="303"/>
      <c r="N132" s="306"/>
      <c r="O132" s="306"/>
      <c r="P132" s="303"/>
      <c r="Q132" s="303"/>
      <c r="R132" s="303"/>
      <c r="S132" s="306"/>
      <c r="T132" s="303"/>
      <c r="U132" s="303"/>
      <c r="V132" s="304"/>
      <c r="W132" s="303"/>
      <c r="X132" s="303"/>
      <c r="Y132" s="303"/>
      <c r="Z132" s="303"/>
      <c r="AA132" s="303"/>
      <c r="AB132" s="303"/>
      <c r="AC132" s="303"/>
      <c r="AD132" s="303"/>
      <c r="AE132" s="303"/>
      <c r="AF132" s="303"/>
      <c r="AG132" s="303"/>
      <c r="AH132" s="303"/>
      <c r="AI132" s="303"/>
      <c r="AJ132" s="303"/>
      <c r="AK132" s="303"/>
      <c r="AL132" s="303"/>
      <c r="AM132" s="303"/>
      <c r="AN132" s="303"/>
      <c r="AO132" s="303"/>
      <c r="AP132" s="303"/>
      <c r="AQ132" s="303"/>
      <c r="AR132" s="446"/>
      <c r="AS132" s="1"/>
      <c r="AT132" s="1"/>
      <c r="AU132" s="1"/>
      <c r="AV132" s="1"/>
      <c r="AW132" s="1"/>
      <c r="AX132" s="1"/>
      <c r="AY132" s="1"/>
    </row>
    <row r="133" spans="1:51" ht="14.25" customHeight="1" x14ac:dyDescent="0.25">
      <c r="A133" s="303"/>
      <c r="B133" s="303"/>
      <c r="C133" s="303"/>
      <c r="D133" s="303"/>
      <c r="E133" s="305"/>
      <c r="F133" s="303"/>
      <c r="G133" s="303"/>
      <c r="H133" s="303"/>
      <c r="I133" s="306"/>
      <c r="J133" s="306"/>
      <c r="K133" s="303"/>
      <c r="L133" s="303"/>
      <c r="M133" s="303"/>
      <c r="N133" s="306"/>
      <c r="O133" s="306"/>
      <c r="P133" s="303"/>
      <c r="Q133" s="303"/>
      <c r="R133" s="303"/>
      <c r="S133" s="306"/>
      <c r="T133" s="303"/>
      <c r="U133" s="303"/>
      <c r="V133" s="304"/>
      <c r="W133" s="303"/>
      <c r="X133" s="303"/>
      <c r="Y133" s="303"/>
      <c r="Z133" s="303"/>
      <c r="AA133" s="303"/>
      <c r="AB133" s="303"/>
      <c r="AC133" s="303"/>
      <c r="AD133" s="303"/>
      <c r="AE133" s="303"/>
      <c r="AF133" s="303"/>
      <c r="AG133" s="303"/>
      <c r="AH133" s="303"/>
      <c r="AI133" s="303"/>
      <c r="AJ133" s="303"/>
      <c r="AK133" s="303"/>
      <c r="AL133" s="303"/>
      <c r="AM133" s="303"/>
      <c r="AN133" s="303"/>
      <c r="AO133" s="303"/>
      <c r="AP133" s="303"/>
      <c r="AQ133" s="303"/>
      <c r="AR133" s="446"/>
      <c r="AS133" s="1"/>
      <c r="AT133" s="1"/>
      <c r="AU133" s="1"/>
      <c r="AV133" s="1"/>
      <c r="AW133" s="1"/>
      <c r="AX133" s="1"/>
      <c r="AY133" s="1"/>
    </row>
    <row r="134" spans="1:51" ht="14.25" customHeight="1" x14ac:dyDescent="0.25">
      <c r="A134" s="303"/>
      <c r="B134" s="303"/>
      <c r="C134" s="303"/>
      <c r="D134" s="303"/>
      <c r="E134" s="305"/>
      <c r="F134" s="303"/>
      <c r="G134" s="303"/>
      <c r="H134" s="303"/>
      <c r="I134" s="306"/>
      <c r="J134" s="306"/>
      <c r="K134" s="303"/>
      <c r="L134" s="303"/>
      <c r="M134" s="303"/>
      <c r="N134" s="306"/>
      <c r="O134" s="306"/>
      <c r="P134" s="303"/>
      <c r="Q134" s="303"/>
      <c r="R134" s="303"/>
      <c r="S134" s="306"/>
      <c r="T134" s="303"/>
      <c r="U134" s="303"/>
      <c r="V134" s="304"/>
      <c r="W134" s="303"/>
      <c r="X134" s="303"/>
      <c r="Y134" s="303"/>
      <c r="Z134" s="303"/>
      <c r="AA134" s="303"/>
      <c r="AB134" s="303"/>
      <c r="AC134" s="303"/>
      <c r="AD134" s="303"/>
      <c r="AE134" s="303"/>
      <c r="AF134" s="303"/>
      <c r="AG134" s="303"/>
      <c r="AH134" s="303"/>
      <c r="AI134" s="303"/>
      <c r="AJ134" s="303"/>
      <c r="AK134" s="303"/>
      <c r="AL134" s="303"/>
      <c r="AM134" s="303"/>
      <c r="AN134" s="303"/>
      <c r="AO134" s="303"/>
      <c r="AP134" s="303"/>
      <c r="AQ134" s="303"/>
      <c r="AR134" s="446"/>
      <c r="AS134" s="1"/>
      <c r="AT134" s="1"/>
      <c r="AU134" s="1"/>
      <c r="AV134" s="1"/>
      <c r="AW134" s="1"/>
      <c r="AX134" s="1"/>
      <c r="AY134" s="1"/>
    </row>
    <row r="135" spans="1:51" ht="14.25" customHeight="1" x14ac:dyDescent="0.25">
      <c r="A135" s="303"/>
      <c r="B135" s="303"/>
      <c r="C135" s="303"/>
      <c r="D135" s="303"/>
      <c r="E135" s="305"/>
      <c r="F135" s="303"/>
      <c r="G135" s="303"/>
      <c r="H135" s="303"/>
      <c r="I135" s="306"/>
      <c r="J135" s="306"/>
      <c r="K135" s="303"/>
      <c r="L135" s="303"/>
      <c r="M135" s="303"/>
      <c r="N135" s="306"/>
      <c r="O135" s="306"/>
      <c r="P135" s="303"/>
      <c r="Q135" s="303"/>
      <c r="R135" s="303"/>
      <c r="S135" s="306"/>
      <c r="T135" s="303"/>
      <c r="U135" s="303"/>
      <c r="V135" s="304"/>
      <c r="W135" s="303"/>
      <c r="X135" s="303"/>
      <c r="Y135" s="303"/>
      <c r="Z135" s="303"/>
      <c r="AA135" s="303"/>
      <c r="AB135" s="303"/>
      <c r="AC135" s="303"/>
      <c r="AD135" s="303"/>
      <c r="AE135" s="303"/>
      <c r="AF135" s="303"/>
      <c r="AG135" s="303"/>
      <c r="AH135" s="303"/>
      <c r="AI135" s="303"/>
      <c r="AJ135" s="303"/>
      <c r="AK135" s="303"/>
      <c r="AL135" s="303"/>
      <c r="AM135" s="303"/>
      <c r="AN135" s="303"/>
      <c r="AO135" s="303"/>
      <c r="AP135" s="303"/>
      <c r="AQ135" s="303"/>
      <c r="AR135" s="446"/>
      <c r="AS135" s="1"/>
      <c r="AT135" s="1"/>
      <c r="AU135" s="1"/>
      <c r="AV135" s="1"/>
      <c r="AW135" s="1"/>
      <c r="AX135" s="1"/>
      <c r="AY135" s="1"/>
    </row>
    <row r="136" spans="1:51" ht="14.25" customHeight="1" x14ac:dyDescent="0.25">
      <c r="A136" s="303"/>
      <c r="B136" s="303"/>
      <c r="C136" s="303"/>
      <c r="D136" s="303"/>
      <c r="E136" s="305"/>
      <c r="F136" s="303"/>
      <c r="G136" s="303"/>
      <c r="H136" s="303"/>
      <c r="I136" s="306"/>
      <c r="J136" s="306"/>
      <c r="K136" s="303"/>
      <c r="L136" s="303"/>
      <c r="M136" s="303"/>
      <c r="N136" s="306"/>
      <c r="O136" s="306"/>
      <c r="P136" s="303"/>
      <c r="Q136" s="303"/>
      <c r="R136" s="303"/>
      <c r="S136" s="306"/>
      <c r="T136" s="303"/>
      <c r="U136" s="303"/>
      <c r="V136" s="304"/>
      <c r="W136" s="303"/>
      <c r="X136" s="303"/>
      <c r="Y136" s="303"/>
      <c r="Z136" s="303"/>
      <c r="AA136" s="303"/>
      <c r="AB136" s="303"/>
      <c r="AC136" s="303"/>
      <c r="AD136" s="303"/>
      <c r="AE136" s="303"/>
      <c r="AF136" s="303"/>
      <c r="AG136" s="303"/>
      <c r="AH136" s="303"/>
      <c r="AI136" s="303"/>
      <c r="AJ136" s="303"/>
      <c r="AK136" s="303"/>
      <c r="AL136" s="303"/>
      <c r="AM136" s="303"/>
      <c r="AN136" s="303"/>
      <c r="AO136" s="303"/>
      <c r="AP136" s="303"/>
      <c r="AQ136" s="303"/>
      <c r="AR136" s="446"/>
      <c r="AS136" s="1"/>
      <c r="AT136" s="1"/>
      <c r="AU136" s="1"/>
      <c r="AV136" s="1"/>
      <c r="AW136" s="1"/>
      <c r="AX136" s="1"/>
      <c r="AY136" s="1"/>
    </row>
    <row r="137" spans="1:51" ht="14.25" customHeight="1" x14ac:dyDescent="0.25">
      <c r="A137" s="303"/>
      <c r="B137" s="303"/>
      <c r="C137" s="303"/>
      <c r="D137" s="303"/>
      <c r="E137" s="305"/>
      <c r="F137" s="303"/>
      <c r="G137" s="303"/>
      <c r="H137" s="303"/>
      <c r="I137" s="306"/>
      <c r="J137" s="306"/>
      <c r="K137" s="303"/>
      <c r="L137" s="303"/>
      <c r="M137" s="303"/>
      <c r="N137" s="306"/>
      <c r="O137" s="306"/>
      <c r="P137" s="303"/>
      <c r="Q137" s="303"/>
      <c r="R137" s="303"/>
      <c r="S137" s="306"/>
      <c r="T137" s="303"/>
      <c r="U137" s="303"/>
      <c r="V137" s="304"/>
      <c r="W137" s="303"/>
      <c r="X137" s="303"/>
      <c r="Y137" s="303"/>
      <c r="Z137" s="303"/>
      <c r="AA137" s="303"/>
      <c r="AB137" s="303"/>
      <c r="AC137" s="303"/>
      <c r="AD137" s="303"/>
      <c r="AE137" s="303"/>
      <c r="AF137" s="303"/>
      <c r="AG137" s="303"/>
      <c r="AH137" s="303"/>
      <c r="AI137" s="303"/>
      <c r="AJ137" s="303"/>
      <c r="AK137" s="303"/>
      <c r="AL137" s="303"/>
      <c r="AM137" s="303"/>
      <c r="AN137" s="303"/>
      <c r="AO137" s="303"/>
      <c r="AP137" s="303"/>
      <c r="AQ137" s="303"/>
      <c r="AR137" s="446"/>
      <c r="AS137" s="1"/>
      <c r="AT137" s="1"/>
      <c r="AU137" s="1"/>
      <c r="AV137" s="1"/>
      <c r="AW137" s="1"/>
      <c r="AX137" s="1"/>
      <c r="AY137" s="1"/>
    </row>
    <row r="138" spans="1:51" ht="14.25" customHeight="1" x14ac:dyDescent="0.25">
      <c r="A138" s="303"/>
      <c r="B138" s="303"/>
      <c r="C138" s="303"/>
      <c r="D138" s="303"/>
      <c r="E138" s="305"/>
      <c r="F138" s="303"/>
      <c r="G138" s="303"/>
      <c r="H138" s="303"/>
      <c r="I138" s="306"/>
      <c r="J138" s="306"/>
      <c r="K138" s="303"/>
      <c r="L138" s="303"/>
      <c r="M138" s="303"/>
      <c r="N138" s="306"/>
      <c r="O138" s="306"/>
      <c r="P138" s="303"/>
      <c r="Q138" s="303"/>
      <c r="R138" s="303"/>
      <c r="S138" s="306"/>
      <c r="T138" s="303"/>
      <c r="U138" s="303"/>
      <c r="V138" s="304"/>
      <c r="W138" s="303"/>
      <c r="X138" s="303"/>
      <c r="Y138" s="303"/>
      <c r="Z138" s="303"/>
      <c r="AA138" s="303"/>
      <c r="AB138" s="303"/>
      <c r="AC138" s="303"/>
      <c r="AD138" s="303"/>
      <c r="AE138" s="303"/>
      <c r="AF138" s="303"/>
      <c r="AG138" s="303"/>
      <c r="AH138" s="303"/>
      <c r="AI138" s="303"/>
      <c r="AJ138" s="303"/>
      <c r="AK138" s="303"/>
      <c r="AL138" s="303"/>
      <c r="AM138" s="303"/>
      <c r="AN138" s="303"/>
      <c r="AO138" s="303"/>
      <c r="AP138" s="303"/>
      <c r="AQ138" s="303"/>
      <c r="AR138" s="446"/>
      <c r="AS138" s="1"/>
      <c r="AT138" s="1"/>
      <c r="AU138" s="1"/>
      <c r="AV138" s="1"/>
      <c r="AW138" s="1"/>
      <c r="AX138" s="1"/>
      <c r="AY138" s="1"/>
    </row>
    <row r="139" spans="1:51" ht="14.25" customHeight="1" x14ac:dyDescent="0.25">
      <c r="A139" s="303"/>
      <c r="B139" s="303"/>
      <c r="C139" s="303"/>
      <c r="D139" s="303"/>
      <c r="E139" s="305"/>
      <c r="F139" s="303"/>
      <c r="G139" s="303"/>
      <c r="H139" s="303"/>
      <c r="I139" s="306"/>
      <c r="J139" s="306"/>
      <c r="K139" s="303"/>
      <c r="L139" s="303"/>
      <c r="M139" s="303"/>
      <c r="N139" s="306"/>
      <c r="O139" s="306"/>
      <c r="P139" s="303"/>
      <c r="Q139" s="303"/>
      <c r="R139" s="303"/>
      <c r="S139" s="306"/>
      <c r="T139" s="303"/>
      <c r="U139" s="303"/>
      <c r="V139" s="304"/>
      <c r="W139" s="303"/>
      <c r="X139" s="303"/>
      <c r="Y139" s="303"/>
      <c r="Z139" s="303"/>
      <c r="AA139" s="303"/>
      <c r="AB139" s="303"/>
      <c r="AC139" s="303"/>
      <c r="AD139" s="303"/>
      <c r="AE139" s="303"/>
      <c r="AF139" s="303"/>
      <c r="AG139" s="303"/>
      <c r="AH139" s="303"/>
      <c r="AI139" s="303"/>
      <c r="AJ139" s="303"/>
      <c r="AK139" s="303"/>
      <c r="AL139" s="303"/>
      <c r="AM139" s="303"/>
      <c r="AN139" s="303"/>
      <c r="AO139" s="303"/>
      <c r="AP139" s="303"/>
      <c r="AQ139" s="303"/>
      <c r="AR139" s="446"/>
      <c r="AS139" s="1"/>
      <c r="AT139" s="1"/>
      <c r="AU139" s="1"/>
      <c r="AV139" s="1"/>
      <c r="AW139" s="1"/>
      <c r="AX139" s="1"/>
      <c r="AY139" s="1"/>
    </row>
    <row r="140" spans="1:51" ht="14.25" customHeight="1" x14ac:dyDescent="0.25">
      <c r="A140" s="303"/>
      <c r="B140" s="303"/>
      <c r="C140" s="303"/>
      <c r="D140" s="303"/>
      <c r="E140" s="305"/>
      <c r="F140" s="303"/>
      <c r="G140" s="303"/>
      <c r="H140" s="303"/>
      <c r="I140" s="306"/>
      <c r="J140" s="306"/>
      <c r="K140" s="303"/>
      <c r="L140" s="303"/>
      <c r="M140" s="303"/>
      <c r="N140" s="306"/>
      <c r="O140" s="306"/>
      <c r="P140" s="303"/>
      <c r="Q140" s="303"/>
      <c r="R140" s="303"/>
      <c r="S140" s="306"/>
      <c r="T140" s="303"/>
      <c r="U140" s="303"/>
      <c r="V140" s="304"/>
      <c r="W140" s="303"/>
      <c r="X140" s="303"/>
      <c r="Y140" s="303"/>
      <c r="Z140" s="303"/>
      <c r="AA140" s="303"/>
      <c r="AB140" s="303"/>
      <c r="AC140" s="303"/>
      <c r="AD140" s="303"/>
      <c r="AE140" s="303"/>
      <c r="AF140" s="303"/>
      <c r="AG140" s="303"/>
      <c r="AH140" s="303"/>
      <c r="AI140" s="303"/>
      <c r="AJ140" s="303"/>
      <c r="AK140" s="303"/>
      <c r="AL140" s="303"/>
      <c r="AM140" s="303"/>
      <c r="AN140" s="303"/>
      <c r="AO140" s="303"/>
      <c r="AP140" s="303"/>
      <c r="AQ140" s="303"/>
      <c r="AR140" s="446"/>
      <c r="AS140" s="1"/>
      <c r="AT140" s="1"/>
      <c r="AU140" s="1"/>
      <c r="AV140" s="1"/>
      <c r="AW140" s="1"/>
      <c r="AX140" s="1"/>
      <c r="AY140" s="1"/>
    </row>
    <row r="141" spans="1:51" ht="14.25" customHeight="1" x14ac:dyDescent="0.25">
      <c r="A141" s="303"/>
      <c r="B141" s="303"/>
      <c r="C141" s="303"/>
      <c r="D141" s="303"/>
      <c r="E141" s="305"/>
      <c r="F141" s="303"/>
      <c r="G141" s="303"/>
      <c r="H141" s="303"/>
      <c r="I141" s="306"/>
      <c r="J141" s="306"/>
      <c r="K141" s="303"/>
      <c r="L141" s="303"/>
      <c r="M141" s="303"/>
      <c r="N141" s="306"/>
      <c r="O141" s="306"/>
      <c r="P141" s="303"/>
      <c r="Q141" s="303"/>
      <c r="R141" s="303"/>
      <c r="S141" s="306"/>
      <c r="T141" s="303"/>
      <c r="U141" s="303"/>
      <c r="V141" s="304"/>
      <c r="W141" s="303"/>
      <c r="X141" s="303"/>
      <c r="Y141" s="303"/>
      <c r="Z141" s="303"/>
      <c r="AA141" s="303"/>
      <c r="AB141" s="303"/>
      <c r="AC141" s="303"/>
      <c r="AD141" s="303"/>
      <c r="AE141" s="303"/>
      <c r="AF141" s="303"/>
      <c r="AG141" s="303"/>
      <c r="AH141" s="303"/>
      <c r="AI141" s="303"/>
      <c r="AJ141" s="303"/>
      <c r="AK141" s="303"/>
      <c r="AL141" s="303"/>
      <c r="AM141" s="303"/>
      <c r="AN141" s="303"/>
      <c r="AO141" s="303"/>
      <c r="AP141" s="303"/>
      <c r="AQ141" s="303"/>
      <c r="AR141" s="446"/>
      <c r="AS141" s="1"/>
      <c r="AT141" s="1"/>
      <c r="AU141" s="1"/>
      <c r="AV141" s="1"/>
      <c r="AW141" s="1"/>
      <c r="AX141" s="1"/>
      <c r="AY141" s="1"/>
    </row>
    <row r="142" spans="1:51" ht="14.25" customHeight="1" x14ac:dyDescent="0.25">
      <c r="A142" s="303"/>
      <c r="B142" s="303"/>
      <c r="C142" s="303"/>
      <c r="D142" s="303"/>
      <c r="E142" s="305"/>
      <c r="F142" s="303"/>
      <c r="G142" s="303"/>
      <c r="H142" s="303"/>
      <c r="I142" s="306"/>
      <c r="J142" s="306"/>
      <c r="K142" s="303"/>
      <c r="L142" s="303"/>
      <c r="M142" s="303"/>
      <c r="N142" s="306"/>
      <c r="O142" s="306"/>
      <c r="P142" s="303"/>
      <c r="Q142" s="303"/>
      <c r="R142" s="303"/>
      <c r="S142" s="306"/>
      <c r="T142" s="303"/>
      <c r="U142" s="303"/>
      <c r="V142" s="304"/>
      <c r="W142" s="303"/>
      <c r="X142" s="303"/>
      <c r="Y142" s="303"/>
      <c r="Z142" s="303"/>
      <c r="AA142" s="303"/>
      <c r="AB142" s="303"/>
      <c r="AC142" s="303"/>
      <c r="AD142" s="303"/>
      <c r="AE142" s="303"/>
      <c r="AF142" s="303"/>
      <c r="AG142" s="303"/>
      <c r="AH142" s="303"/>
      <c r="AI142" s="303"/>
      <c r="AJ142" s="303"/>
      <c r="AK142" s="303"/>
      <c r="AL142" s="303"/>
      <c r="AM142" s="303"/>
      <c r="AN142" s="303"/>
      <c r="AO142" s="303"/>
      <c r="AP142" s="303"/>
      <c r="AQ142" s="303"/>
      <c r="AR142" s="446"/>
      <c r="AS142" s="1"/>
      <c r="AT142" s="1"/>
      <c r="AU142" s="1"/>
      <c r="AV142" s="1"/>
      <c r="AW142" s="1"/>
      <c r="AX142" s="1"/>
      <c r="AY142" s="1"/>
    </row>
    <row r="143" spans="1:51" ht="14.25" customHeight="1" x14ac:dyDescent="0.25">
      <c r="A143" s="303"/>
      <c r="B143" s="303"/>
      <c r="C143" s="303"/>
      <c r="D143" s="303"/>
      <c r="E143" s="305"/>
      <c r="F143" s="303"/>
      <c r="G143" s="303"/>
      <c r="H143" s="303"/>
      <c r="I143" s="306"/>
      <c r="J143" s="306"/>
      <c r="K143" s="303"/>
      <c r="L143" s="303"/>
      <c r="M143" s="303"/>
      <c r="N143" s="306"/>
      <c r="O143" s="306"/>
      <c r="P143" s="303"/>
      <c r="Q143" s="303"/>
      <c r="R143" s="303"/>
      <c r="S143" s="306"/>
      <c r="T143" s="303"/>
      <c r="U143" s="303"/>
      <c r="V143" s="304"/>
      <c r="W143" s="303"/>
      <c r="X143" s="303"/>
      <c r="Y143" s="303"/>
      <c r="Z143" s="303"/>
      <c r="AA143" s="303"/>
      <c r="AB143" s="303"/>
      <c r="AC143" s="303"/>
      <c r="AD143" s="303"/>
      <c r="AE143" s="303"/>
      <c r="AF143" s="303"/>
      <c r="AG143" s="303"/>
      <c r="AH143" s="303"/>
      <c r="AI143" s="303"/>
      <c r="AJ143" s="303"/>
      <c r="AK143" s="303"/>
      <c r="AL143" s="303"/>
      <c r="AM143" s="303"/>
      <c r="AN143" s="303"/>
      <c r="AO143" s="303"/>
      <c r="AP143" s="303"/>
      <c r="AQ143" s="303"/>
      <c r="AR143" s="446"/>
      <c r="AS143" s="1"/>
      <c r="AT143" s="1"/>
      <c r="AU143" s="1"/>
      <c r="AV143" s="1"/>
      <c r="AW143" s="1"/>
      <c r="AX143" s="1"/>
      <c r="AY143" s="1"/>
    </row>
    <row r="144" spans="1:51" ht="14.25" customHeight="1" x14ac:dyDescent="0.25">
      <c r="A144" s="303"/>
      <c r="B144" s="303"/>
      <c r="C144" s="303"/>
      <c r="D144" s="303"/>
      <c r="E144" s="305"/>
      <c r="F144" s="303"/>
      <c r="G144" s="303"/>
      <c r="H144" s="303"/>
      <c r="I144" s="306"/>
      <c r="J144" s="306"/>
      <c r="K144" s="303"/>
      <c r="L144" s="303"/>
      <c r="M144" s="303"/>
      <c r="N144" s="306"/>
      <c r="O144" s="306"/>
      <c r="P144" s="303"/>
      <c r="Q144" s="303"/>
      <c r="R144" s="303"/>
      <c r="S144" s="306"/>
      <c r="T144" s="303"/>
      <c r="U144" s="303"/>
      <c r="V144" s="304"/>
      <c r="W144" s="303"/>
      <c r="X144" s="303"/>
      <c r="Y144" s="303"/>
      <c r="Z144" s="303"/>
      <c r="AA144" s="303"/>
      <c r="AB144" s="303"/>
      <c r="AC144" s="303"/>
      <c r="AD144" s="303"/>
      <c r="AE144" s="303"/>
      <c r="AF144" s="303"/>
      <c r="AG144" s="303"/>
      <c r="AH144" s="303"/>
      <c r="AI144" s="303"/>
      <c r="AJ144" s="303"/>
      <c r="AK144" s="303"/>
      <c r="AL144" s="303"/>
      <c r="AM144" s="303"/>
      <c r="AN144" s="303"/>
      <c r="AO144" s="303"/>
      <c r="AP144" s="303"/>
      <c r="AQ144" s="303"/>
      <c r="AR144" s="446"/>
      <c r="AS144" s="1"/>
      <c r="AT144" s="1"/>
      <c r="AU144" s="1"/>
      <c r="AV144" s="1"/>
      <c r="AW144" s="1"/>
      <c r="AX144" s="1"/>
      <c r="AY144" s="1"/>
    </row>
    <row r="145" spans="1:51" ht="14.25" customHeight="1" x14ac:dyDescent="0.25">
      <c r="A145" s="303"/>
      <c r="B145" s="303"/>
      <c r="C145" s="303"/>
      <c r="D145" s="303"/>
      <c r="E145" s="305"/>
      <c r="F145" s="303"/>
      <c r="G145" s="303"/>
      <c r="H145" s="303"/>
      <c r="I145" s="306"/>
      <c r="J145" s="306"/>
      <c r="K145" s="303"/>
      <c r="L145" s="303"/>
      <c r="M145" s="303"/>
      <c r="N145" s="306"/>
      <c r="O145" s="306"/>
      <c r="P145" s="303"/>
      <c r="Q145" s="303"/>
      <c r="R145" s="303"/>
      <c r="S145" s="306"/>
      <c r="T145" s="303"/>
      <c r="U145" s="303"/>
      <c r="V145" s="304"/>
      <c r="W145" s="303"/>
      <c r="X145" s="303"/>
      <c r="Y145" s="303"/>
      <c r="Z145" s="303"/>
      <c r="AA145" s="303"/>
      <c r="AB145" s="303"/>
      <c r="AC145" s="303"/>
      <c r="AD145" s="303"/>
      <c r="AE145" s="303"/>
      <c r="AF145" s="303"/>
      <c r="AG145" s="303"/>
      <c r="AH145" s="303"/>
      <c r="AI145" s="303"/>
      <c r="AJ145" s="303"/>
      <c r="AK145" s="303"/>
      <c r="AL145" s="303"/>
      <c r="AM145" s="303"/>
      <c r="AN145" s="303"/>
      <c r="AO145" s="303"/>
      <c r="AP145" s="303"/>
      <c r="AQ145" s="303"/>
      <c r="AR145" s="446"/>
      <c r="AS145" s="1"/>
      <c r="AT145" s="1"/>
      <c r="AU145" s="1"/>
      <c r="AV145" s="1"/>
      <c r="AW145" s="1"/>
      <c r="AX145" s="1"/>
      <c r="AY145" s="1"/>
    </row>
    <row r="146" spans="1:51" ht="14.25" customHeight="1" x14ac:dyDescent="0.25">
      <c r="A146" s="303"/>
      <c r="B146" s="303"/>
      <c r="C146" s="303"/>
      <c r="D146" s="303"/>
      <c r="E146" s="305"/>
      <c r="F146" s="303"/>
      <c r="G146" s="303"/>
      <c r="H146" s="303"/>
      <c r="I146" s="306"/>
      <c r="J146" s="306"/>
      <c r="K146" s="303"/>
      <c r="L146" s="303"/>
      <c r="M146" s="303"/>
      <c r="N146" s="306"/>
      <c r="O146" s="306"/>
      <c r="P146" s="303"/>
      <c r="Q146" s="303"/>
      <c r="R146" s="303"/>
      <c r="S146" s="306"/>
      <c r="T146" s="303"/>
      <c r="U146" s="303"/>
      <c r="V146" s="304"/>
      <c r="W146" s="303"/>
      <c r="X146" s="303"/>
      <c r="Y146" s="303"/>
      <c r="Z146" s="303"/>
      <c r="AA146" s="303"/>
      <c r="AB146" s="303"/>
      <c r="AC146" s="303"/>
      <c r="AD146" s="303"/>
      <c r="AE146" s="303"/>
      <c r="AF146" s="303"/>
      <c r="AG146" s="303"/>
      <c r="AH146" s="303"/>
      <c r="AI146" s="303"/>
      <c r="AJ146" s="303"/>
      <c r="AK146" s="303"/>
      <c r="AL146" s="303"/>
      <c r="AM146" s="303"/>
      <c r="AN146" s="303"/>
      <c r="AO146" s="303"/>
      <c r="AP146" s="303"/>
      <c r="AQ146" s="303"/>
      <c r="AR146" s="446"/>
      <c r="AS146" s="1"/>
      <c r="AT146" s="1"/>
      <c r="AU146" s="1"/>
      <c r="AV146" s="1"/>
      <c r="AW146" s="1"/>
      <c r="AX146" s="1"/>
      <c r="AY146" s="1"/>
    </row>
    <row r="147" spans="1:51" ht="14.25" customHeight="1" x14ac:dyDescent="0.25">
      <c r="A147" s="303"/>
      <c r="B147" s="303"/>
      <c r="C147" s="303"/>
      <c r="D147" s="303"/>
      <c r="E147" s="305"/>
      <c r="F147" s="303"/>
      <c r="G147" s="303"/>
      <c r="H147" s="303"/>
      <c r="I147" s="306"/>
      <c r="J147" s="306"/>
      <c r="K147" s="303"/>
      <c r="L147" s="303"/>
      <c r="M147" s="303"/>
      <c r="N147" s="306"/>
      <c r="O147" s="306"/>
      <c r="P147" s="303"/>
      <c r="Q147" s="303"/>
      <c r="R147" s="303"/>
      <c r="S147" s="306"/>
      <c r="T147" s="303"/>
      <c r="U147" s="303"/>
      <c r="V147" s="304"/>
      <c r="W147" s="303"/>
      <c r="X147" s="303"/>
      <c r="Y147" s="303"/>
      <c r="Z147" s="303"/>
      <c r="AA147" s="303"/>
      <c r="AB147" s="303"/>
      <c r="AC147" s="303"/>
      <c r="AD147" s="303"/>
      <c r="AE147" s="303"/>
      <c r="AF147" s="303"/>
      <c r="AG147" s="303"/>
      <c r="AH147" s="303"/>
      <c r="AI147" s="303"/>
      <c r="AJ147" s="303"/>
      <c r="AK147" s="303"/>
      <c r="AL147" s="303"/>
      <c r="AM147" s="303"/>
      <c r="AN147" s="303"/>
      <c r="AO147" s="303"/>
      <c r="AP147" s="303"/>
      <c r="AQ147" s="303"/>
      <c r="AR147" s="446"/>
      <c r="AS147" s="1"/>
      <c r="AT147" s="1"/>
      <c r="AU147" s="1"/>
      <c r="AV147" s="1"/>
      <c r="AW147" s="1"/>
      <c r="AX147" s="1"/>
      <c r="AY147" s="1"/>
    </row>
    <row r="148" spans="1:51" ht="14.25" customHeight="1" x14ac:dyDescent="0.25">
      <c r="A148" s="303"/>
      <c r="B148" s="303"/>
      <c r="C148" s="303"/>
      <c r="D148" s="303"/>
      <c r="E148" s="305"/>
      <c r="F148" s="303"/>
      <c r="G148" s="303"/>
      <c r="H148" s="303"/>
      <c r="I148" s="306"/>
      <c r="J148" s="306"/>
      <c r="K148" s="303"/>
      <c r="L148" s="303"/>
      <c r="M148" s="303"/>
      <c r="N148" s="306"/>
      <c r="O148" s="306"/>
      <c r="P148" s="303"/>
      <c r="Q148" s="303"/>
      <c r="R148" s="303"/>
      <c r="S148" s="306"/>
      <c r="T148" s="303"/>
      <c r="U148" s="303"/>
      <c r="V148" s="304"/>
      <c r="W148" s="303"/>
      <c r="X148" s="303"/>
      <c r="Y148" s="303"/>
      <c r="Z148" s="303"/>
      <c r="AA148" s="303"/>
      <c r="AB148" s="303"/>
      <c r="AC148" s="303"/>
      <c r="AD148" s="303"/>
      <c r="AE148" s="303"/>
      <c r="AF148" s="303"/>
      <c r="AG148" s="303"/>
      <c r="AH148" s="303"/>
      <c r="AI148" s="303"/>
      <c r="AJ148" s="303"/>
      <c r="AK148" s="303"/>
      <c r="AL148" s="303"/>
      <c r="AM148" s="303"/>
      <c r="AN148" s="303"/>
      <c r="AO148" s="303"/>
      <c r="AP148" s="303"/>
      <c r="AQ148" s="303"/>
      <c r="AR148" s="446"/>
      <c r="AS148" s="1"/>
      <c r="AT148" s="1"/>
      <c r="AU148" s="1"/>
      <c r="AV148" s="1"/>
      <c r="AW148" s="1"/>
      <c r="AX148" s="1"/>
      <c r="AY148" s="1"/>
    </row>
    <row r="149" spans="1:51" ht="14.25" customHeight="1" x14ac:dyDescent="0.25">
      <c r="A149" s="303"/>
      <c r="B149" s="303"/>
      <c r="C149" s="303"/>
      <c r="D149" s="303"/>
      <c r="E149" s="305"/>
      <c r="F149" s="303"/>
      <c r="G149" s="303"/>
      <c r="H149" s="303"/>
      <c r="I149" s="306"/>
      <c r="J149" s="306"/>
      <c r="K149" s="303"/>
      <c r="L149" s="303"/>
      <c r="M149" s="303"/>
      <c r="N149" s="306"/>
      <c r="O149" s="306"/>
      <c r="P149" s="303"/>
      <c r="Q149" s="303"/>
      <c r="R149" s="303"/>
      <c r="S149" s="306"/>
      <c r="T149" s="303"/>
      <c r="U149" s="303"/>
      <c r="V149" s="304"/>
      <c r="W149" s="303"/>
      <c r="X149" s="303"/>
      <c r="Y149" s="303"/>
      <c r="Z149" s="303"/>
      <c r="AA149" s="303"/>
      <c r="AB149" s="303"/>
      <c r="AC149" s="303"/>
      <c r="AD149" s="303"/>
      <c r="AE149" s="303"/>
      <c r="AF149" s="303"/>
      <c r="AG149" s="303"/>
      <c r="AH149" s="303"/>
      <c r="AI149" s="303"/>
      <c r="AJ149" s="303"/>
      <c r="AK149" s="303"/>
      <c r="AL149" s="303"/>
      <c r="AM149" s="303"/>
      <c r="AN149" s="303"/>
      <c r="AO149" s="303"/>
      <c r="AP149" s="303"/>
      <c r="AQ149" s="303"/>
      <c r="AR149" s="446"/>
      <c r="AS149" s="1"/>
      <c r="AT149" s="1"/>
      <c r="AU149" s="1"/>
      <c r="AV149" s="1"/>
      <c r="AW149" s="1"/>
      <c r="AX149" s="1"/>
      <c r="AY149" s="1"/>
    </row>
    <row r="150" spans="1:51" ht="14.25" customHeight="1" x14ac:dyDescent="0.25">
      <c r="A150" s="303"/>
      <c r="B150" s="303"/>
      <c r="C150" s="303"/>
      <c r="D150" s="303"/>
      <c r="E150" s="305"/>
      <c r="F150" s="303"/>
      <c r="G150" s="303"/>
      <c r="H150" s="303"/>
      <c r="I150" s="306"/>
      <c r="J150" s="306"/>
      <c r="K150" s="303"/>
      <c r="L150" s="303"/>
      <c r="M150" s="303"/>
      <c r="N150" s="306"/>
      <c r="O150" s="306"/>
      <c r="P150" s="303"/>
      <c r="Q150" s="303"/>
      <c r="R150" s="303"/>
      <c r="S150" s="306"/>
      <c r="T150" s="303"/>
      <c r="U150" s="303"/>
      <c r="V150" s="304"/>
      <c r="W150" s="303"/>
      <c r="X150" s="303"/>
      <c r="Y150" s="303"/>
      <c r="Z150" s="303"/>
      <c r="AA150" s="303"/>
      <c r="AB150" s="303"/>
      <c r="AC150" s="303"/>
      <c r="AD150" s="303"/>
      <c r="AE150" s="303"/>
      <c r="AF150" s="303"/>
      <c r="AG150" s="303"/>
      <c r="AH150" s="303"/>
      <c r="AI150" s="303"/>
      <c r="AJ150" s="303"/>
      <c r="AK150" s="303"/>
      <c r="AL150" s="303"/>
      <c r="AM150" s="303"/>
      <c r="AN150" s="303"/>
      <c r="AO150" s="303"/>
      <c r="AP150" s="303"/>
      <c r="AQ150" s="303"/>
      <c r="AR150" s="446"/>
      <c r="AS150" s="1"/>
      <c r="AT150" s="1"/>
      <c r="AU150" s="1"/>
      <c r="AV150" s="1"/>
      <c r="AW150" s="1"/>
      <c r="AX150" s="1"/>
      <c r="AY150" s="1"/>
    </row>
    <row r="151" spans="1:51" ht="14.25" customHeight="1" x14ac:dyDescent="0.25">
      <c r="A151" s="303"/>
      <c r="B151" s="303"/>
      <c r="C151" s="303"/>
      <c r="D151" s="303"/>
      <c r="E151" s="305"/>
      <c r="F151" s="303"/>
      <c r="G151" s="303"/>
      <c r="H151" s="303"/>
      <c r="I151" s="306"/>
      <c r="J151" s="306"/>
      <c r="K151" s="303"/>
      <c r="L151" s="303"/>
      <c r="M151" s="303"/>
      <c r="N151" s="306"/>
      <c r="O151" s="306"/>
      <c r="P151" s="303"/>
      <c r="Q151" s="303"/>
      <c r="R151" s="303"/>
      <c r="S151" s="306"/>
      <c r="T151" s="303"/>
      <c r="U151" s="303"/>
      <c r="V151" s="304"/>
      <c r="W151" s="303"/>
      <c r="X151" s="303"/>
      <c r="Y151" s="303"/>
      <c r="Z151" s="303"/>
      <c r="AA151" s="303"/>
      <c r="AB151" s="303"/>
      <c r="AC151" s="303"/>
      <c r="AD151" s="303"/>
      <c r="AE151" s="303"/>
      <c r="AF151" s="303"/>
      <c r="AG151" s="303"/>
      <c r="AH151" s="303"/>
      <c r="AI151" s="303"/>
      <c r="AJ151" s="303"/>
      <c r="AK151" s="303"/>
      <c r="AL151" s="303"/>
      <c r="AM151" s="303"/>
      <c r="AN151" s="303"/>
      <c r="AO151" s="303"/>
      <c r="AP151" s="303"/>
      <c r="AQ151" s="303"/>
      <c r="AR151" s="446"/>
      <c r="AS151" s="1"/>
      <c r="AT151" s="1"/>
      <c r="AU151" s="1"/>
      <c r="AV151" s="1"/>
      <c r="AW151" s="1"/>
      <c r="AX151" s="1"/>
      <c r="AY151" s="1"/>
    </row>
    <row r="152" spans="1:51" ht="14.25" customHeight="1" x14ac:dyDescent="0.25">
      <c r="A152" s="303"/>
      <c r="B152" s="303"/>
      <c r="C152" s="303"/>
      <c r="D152" s="303"/>
      <c r="E152" s="305"/>
      <c r="F152" s="303"/>
      <c r="G152" s="303"/>
      <c r="H152" s="303"/>
      <c r="I152" s="306"/>
      <c r="J152" s="306"/>
      <c r="K152" s="303"/>
      <c r="L152" s="303"/>
      <c r="M152" s="303"/>
      <c r="N152" s="306"/>
      <c r="O152" s="306"/>
      <c r="P152" s="303"/>
      <c r="Q152" s="303"/>
      <c r="R152" s="303"/>
      <c r="S152" s="306"/>
      <c r="T152" s="303"/>
      <c r="U152" s="303"/>
      <c r="V152" s="304"/>
      <c r="W152" s="303"/>
      <c r="X152" s="303"/>
      <c r="Y152" s="303"/>
      <c r="Z152" s="303"/>
      <c r="AA152" s="303"/>
      <c r="AB152" s="303"/>
      <c r="AC152" s="303"/>
      <c r="AD152" s="303"/>
      <c r="AE152" s="303"/>
      <c r="AF152" s="303"/>
      <c r="AG152" s="303"/>
      <c r="AH152" s="303"/>
      <c r="AI152" s="303"/>
      <c r="AJ152" s="303"/>
      <c r="AK152" s="303"/>
      <c r="AL152" s="303"/>
      <c r="AM152" s="303"/>
      <c r="AN152" s="303"/>
      <c r="AO152" s="303"/>
      <c r="AP152" s="303"/>
      <c r="AQ152" s="303"/>
      <c r="AR152" s="446"/>
      <c r="AS152" s="1"/>
      <c r="AT152" s="1"/>
      <c r="AU152" s="1"/>
      <c r="AV152" s="1"/>
      <c r="AW152" s="1"/>
      <c r="AX152" s="1"/>
      <c r="AY152" s="1"/>
    </row>
    <row r="153" spans="1:51" ht="14.25" customHeight="1" x14ac:dyDescent="0.25">
      <c r="A153" s="303"/>
      <c r="B153" s="303"/>
      <c r="C153" s="303"/>
      <c r="D153" s="303"/>
      <c r="E153" s="305"/>
      <c r="F153" s="303"/>
      <c r="G153" s="303"/>
      <c r="H153" s="303"/>
      <c r="I153" s="306"/>
      <c r="J153" s="306"/>
      <c r="K153" s="303"/>
      <c r="L153" s="303"/>
      <c r="M153" s="303"/>
      <c r="N153" s="306"/>
      <c r="O153" s="306"/>
      <c r="P153" s="303"/>
      <c r="Q153" s="303"/>
      <c r="R153" s="303"/>
      <c r="S153" s="306"/>
      <c r="T153" s="303"/>
      <c r="U153" s="303"/>
      <c r="V153" s="304"/>
      <c r="W153" s="303"/>
      <c r="X153" s="303"/>
      <c r="Y153" s="303"/>
      <c r="Z153" s="303"/>
      <c r="AA153" s="303"/>
      <c r="AB153" s="303"/>
      <c r="AC153" s="303"/>
      <c r="AD153" s="303"/>
      <c r="AE153" s="303"/>
      <c r="AF153" s="303"/>
      <c r="AG153" s="303"/>
      <c r="AH153" s="303"/>
      <c r="AI153" s="303"/>
      <c r="AJ153" s="303"/>
      <c r="AK153" s="303"/>
      <c r="AL153" s="303"/>
      <c r="AM153" s="303"/>
      <c r="AN153" s="303"/>
      <c r="AO153" s="303"/>
      <c r="AP153" s="303"/>
      <c r="AQ153" s="303"/>
      <c r="AR153" s="446"/>
      <c r="AS153" s="1"/>
      <c r="AT153" s="1"/>
      <c r="AU153" s="1"/>
      <c r="AV153" s="1"/>
      <c r="AW153" s="1"/>
      <c r="AX153" s="1"/>
      <c r="AY153" s="1"/>
    </row>
    <row r="154" spans="1:51" ht="14.25" customHeight="1" x14ac:dyDescent="0.25">
      <c r="A154" s="303"/>
      <c r="B154" s="303"/>
      <c r="C154" s="303"/>
      <c r="D154" s="303"/>
      <c r="E154" s="305"/>
      <c r="F154" s="303"/>
      <c r="G154" s="303"/>
      <c r="H154" s="303"/>
      <c r="I154" s="306"/>
      <c r="J154" s="306"/>
      <c r="K154" s="303"/>
      <c r="L154" s="303"/>
      <c r="M154" s="303"/>
      <c r="N154" s="306"/>
      <c r="O154" s="306"/>
      <c r="P154" s="303"/>
      <c r="Q154" s="303"/>
      <c r="R154" s="303"/>
      <c r="S154" s="306"/>
      <c r="T154" s="303"/>
      <c r="U154" s="303"/>
      <c r="V154" s="304"/>
      <c r="W154" s="303"/>
      <c r="X154" s="303"/>
      <c r="Y154" s="303"/>
      <c r="Z154" s="303"/>
      <c r="AA154" s="303"/>
      <c r="AB154" s="303"/>
      <c r="AC154" s="303"/>
      <c r="AD154" s="303"/>
      <c r="AE154" s="303"/>
      <c r="AF154" s="303"/>
      <c r="AG154" s="303"/>
      <c r="AH154" s="303"/>
      <c r="AI154" s="303"/>
      <c r="AJ154" s="303"/>
      <c r="AK154" s="303"/>
      <c r="AL154" s="303"/>
      <c r="AM154" s="303"/>
      <c r="AN154" s="303"/>
      <c r="AO154" s="303"/>
      <c r="AP154" s="303"/>
      <c r="AQ154" s="303"/>
      <c r="AR154" s="446"/>
      <c r="AS154" s="1"/>
      <c r="AT154" s="1"/>
      <c r="AU154" s="1"/>
      <c r="AV154" s="1"/>
      <c r="AW154" s="1"/>
      <c r="AX154" s="1"/>
      <c r="AY154" s="1"/>
    </row>
    <row r="155" spans="1:51" ht="14.25" customHeight="1" x14ac:dyDescent="0.25">
      <c r="A155" s="303"/>
      <c r="B155" s="303"/>
      <c r="C155" s="303"/>
      <c r="D155" s="303"/>
      <c r="E155" s="305"/>
      <c r="F155" s="303"/>
      <c r="G155" s="303"/>
      <c r="H155" s="303"/>
      <c r="I155" s="306"/>
      <c r="J155" s="306"/>
      <c r="K155" s="303"/>
      <c r="L155" s="303"/>
      <c r="M155" s="303"/>
      <c r="N155" s="306"/>
      <c r="O155" s="306"/>
      <c r="P155" s="303"/>
      <c r="Q155" s="303"/>
      <c r="R155" s="303"/>
      <c r="S155" s="306"/>
      <c r="T155" s="303"/>
      <c r="U155" s="303"/>
      <c r="V155" s="304"/>
      <c r="W155" s="303"/>
      <c r="X155" s="303"/>
      <c r="Y155" s="303"/>
      <c r="Z155" s="303"/>
      <c r="AA155" s="303"/>
      <c r="AB155" s="303"/>
      <c r="AC155" s="303"/>
      <c r="AD155" s="303"/>
      <c r="AE155" s="303"/>
      <c r="AF155" s="303"/>
      <c r="AG155" s="303"/>
      <c r="AH155" s="303"/>
      <c r="AI155" s="303"/>
      <c r="AJ155" s="303"/>
      <c r="AK155" s="303"/>
      <c r="AL155" s="303"/>
      <c r="AM155" s="303"/>
      <c r="AN155" s="303"/>
      <c r="AO155" s="303"/>
      <c r="AP155" s="303"/>
      <c r="AQ155" s="303"/>
      <c r="AR155" s="446"/>
      <c r="AS155" s="1"/>
      <c r="AT155" s="1"/>
      <c r="AU155" s="1"/>
      <c r="AV155" s="1"/>
      <c r="AW155" s="1"/>
      <c r="AX155" s="1"/>
      <c r="AY155" s="1"/>
    </row>
    <row r="156" spans="1:51" ht="14.25" customHeight="1" x14ac:dyDescent="0.25">
      <c r="A156" s="303"/>
      <c r="B156" s="303"/>
      <c r="C156" s="303"/>
      <c r="D156" s="303"/>
      <c r="E156" s="305"/>
      <c r="F156" s="303"/>
      <c r="G156" s="303"/>
      <c r="H156" s="303"/>
      <c r="I156" s="306"/>
      <c r="J156" s="306"/>
      <c r="K156" s="303"/>
      <c r="L156" s="303"/>
      <c r="M156" s="303"/>
      <c r="N156" s="306"/>
      <c r="O156" s="306"/>
      <c r="P156" s="303"/>
      <c r="Q156" s="303"/>
      <c r="R156" s="303"/>
      <c r="S156" s="306"/>
      <c r="T156" s="303"/>
      <c r="U156" s="303"/>
      <c r="V156" s="304"/>
      <c r="W156" s="303"/>
      <c r="X156" s="303"/>
      <c r="Y156" s="303"/>
      <c r="Z156" s="303"/>
      <c r="AA156" s="303"/>
      <c r="AB156" s="303"/>
      <c r="AC156" s="303"/>
      <c r="AD156" s="303"/>
      <c r="AE156" s="303"/>
      <c r="AF156" s="303"/>
      <c r="AG156" s="303"/>
      <c r="AH156" s="303"/>
      <c r="AI156" s="303"/>
      <c r="AJ156" s="303"/>
      <c r="AK156" s="303"/>
      <c r="AL156" s="303"/>
      <c r="AM156" s="303"/>
      <c r="AN156" s="303"/>
      <c r="AO156" s="303"/>
      <c r="AP156" s="303"/>
      <c r="AQ156" s="303"/>
      <c r="AR156" s="446"/>
      <c r="AS156" s="1"/>
      <c r="AT156" s="1"/>
      <c r="AU156" s="1"/>
      <c r="AV156" s="1"/>
      <c r="AW156" s="1"/>
      <c r="AX156" s="1"/>
      <c r="AY156" s="1"/>
    </row>
    <row r="157" spans="1:51" ht="14.25" customHeight="1" x14ac:dyDescent="0.25">
      <c r="A157" s="303"/>
      <c r="B157" s="303"/>
      <c r="C157" s="303"/>
      <c r="D157" s="303"/>
      <c r="E157" s="305"/>
      <c r="F157" s="303"/>
      <c r="G157" s="303"/>
      <c r="H157" s="303"/>
      <c r="I157" s="306"/>
      <c r="J157" s="306"/>
      <c r="K157" s="303"/>
      <c r="L157" s="303"/>
      <c r="M157" s="303"/>
      <c r="N157" s="306"/>
      <c r="O157" s="306"/>
      <c r="P157" s="303"/>
      <c r="Q157" s="303"/>
      <c r="R157" s="303"/>
      <c r="S157" s="306"/>
      <c r="T157" s="303"/>
      <c r="U157" s="303"/>
      <c r="V157" s="304"/>
      <c r="W157" s="303"/>
      <c r="X157" s="303"/>
      <c r="Y157" s="303"/>
      <c r="Z157" s="303"/>
      <c r="AA157" s="303"/>
      <c r="AB157" s="303"/>
      <c r="AC157" s="303"/>
      <c r="AD157" s="303"/>
      <c r="AE157" s="303"/>
      <c r="AF157" s="303"/>
      <c r="AG157" s="303"/>
      <c r="AH157" s="303"/>
      <c r="AI157" s="303"/>
      <c r="AJ157" s="303"/>
      <c r="AK157" s="303"/>
      <c r="AL157" s="303"/>
      <c r="AM157" s="303"/>
      <c r="AN157" s="303"/>
      <c r="AO157" s="303"/>
      <c r="AP157" s="303"/>
      <c r="AQ157" s="303"/>
      <c r="AR157" s="446"/>
      <c r="AS157" s="1"/>
      <c r="AT157" s="1"/>
      <c r="AU157" s="1"/>
      <c r="AV157" s="1"/>
      <c r="AW157" s="1"/>
      <c r="AX157" s="1"/>
      <c r="AY157" s="1"/>
    </row>
    <row r="158" spans="1:51" ht="14.25" customHeight="1" x14ac:dyDescent="0.25">
      <c r="A158" s="303"/>
      <c r="B158" s="303"/>
      <c r="C158" s="303"/>
      <c r="D158" s="303"/>
      <c r="E158" s="305"/>
      <c r="F158" s="303"/>
      <c r="G158" s="303"/>
      <c r="H158" s="303"/>
      <c r="I158" s="306"/>
      <c r="J158" s="306"/>
      <c r="K158" s="303"/>
      <c r="L158" s="303"/>
      <c r="M158" s="303"/>
      <c r="N158" s="306"/>
      <c r="O158" s="306"/>
      <c r="P158" s="303"/>
      <c r="Q158" s="303"/>
      <c r="R158" s="303"/>
      <c r="S158" s="306"/>
      <c r="T158" s="303"/>
      <c r="U158" s="303"/>
      <c r="V158" s="304"/>
      <c r="W158" s="303"/>
      <c r="X158" s="303"/>
      <c r="Y158" s="303"/>
      <c r="Z158" s="303"/>
      <c r="AA158" s="303"/>
      <c r="AB158" s="303"/>
      <c r="AC158" s="303"/>
      <c r="AD158" s="303"/>
      <c r="AE158" s="303"/>
      <c r="AF158" s="303"/>
      <c r="AG158" s="303"/>
      <c r="AH158" s="303"/>
      <c r="AI158" s="303"/>
      <c r="AJ158" s="303"/>
      <c r="AK158" s="303"/>
      <c r="AL158" s="303"/>
      <c r="AM158" s="303"/>
      <c r="AN158" s="303"/>
      <c r="AO158" s="303"/>
      <c r="AP158" s="303"/>
      <c r="AQ158" s="303"/>
      <c r="AR158" s="446"/>
      <c r="AS158" s="1"/>
      <c r="AT158" s="1"/>
      <c r="AU158" s="1"/>
      <c r="AV158" s="1"/>
      <c r="AW158" s="1"/>
      <c r="AX158" s="1"/>
      <c r="AY158" s="1"/>
    </row>
    <row r="159" spans="1:51" ht="14.25" customHeight="1" x14ac:dyDescent="0.25">
      <c r="A159" s="303"/>
      <c r="B159" s="303"/>
      <c r="C159" s="303"/>
      <c r="D159" s="303"/>
      <c r="E159" s="305"/>
      <c r="F159" s="303"/>
      <c r="G159" s="303"/>
      <c r="H159" s="303"/>
      <c r="I159" s="306"/>
      <c r="J159" s="306"/>
      <c r="K159" s="303"/>
      <c r="L159" s="303"/>
      <c r="M159" s="303"/>
      <c r="N159" s="306"/>
      <c r="O159" s="306"/>
      <c r="P159" s="303"/>
      <c r="Q159" s="303"/>
      <c r="R159" s="303"/>
      <c r="S159" s="306"/>
      <c r="T159" s="303"/>
      <c r="U159" s="303"/>
      <c r="V159" s="304"/>
      <c r="W159" s="303"/>
      <c r="X159" s="303"/>
      <c r="Y159" s="303"/>
      <c r="Z159" s="303"/>
      <c r="AA159" s="303"/>
      <c r="AB159" s="303"/>
      <c r="AC159" s="303"/>
      <c r="AD159" s="303"/>
      <c r="AE159" s="303"/>
      <c r="AF159" s="303"/>
      <c r="AG159" s="303"/>
      <c r="AH159" s="303"/>
      <c r="AI159" s="303"/>
      <c r="AJ159" s="303"/>
      <c r="AK159" s="303"/>
      <c r="AL159" s="303"/>
      <c r="AM159" s="303"/>
      <c r="AN159" s="303"/>
      <c r="AO159" s="303"/>
      <c r="AP159" s="303"/>
      <c r="AQ159" s="303"/>
      <c r="AR159" s="446"/>
      <c r="AS159" s="1"/>
      <c r="AT159" s="1"/>
      <c r="AU159" s="1"/>
      <c r="AV159" s="1"/>
      <c r="AW159" s="1"/>
      <c r="AX159" s="1"/>
      <c r="AY159" s="1"/>
    </row>
    <row r="160" spans="1:51" ht="14.25" customHeight="1" x14ac:dyDescent="0.25">
      <c r="A160" s="303"/>
      <c r="B160" s="303"/>
      <c r="C160" s="303"/>
      <c r="D160" s="303"/>
      <c r="E160" s="305"/>
      <c r="F160" s="303"/>
      <c r="G160" s="303"/>
      <c r="H160" s="303"/>
      <c r="I160" s="306"/>
      <c r="J160" s="306"/>
      <c r="K160" s="303"/>
      <c r="L160" s="303"/>
      <c r="M160" s="303"/>
      <c r="N160" s="306"/>
      <c r="O160" s="306"/>
      <c r="P160" s="303"/>
      <c r="Q160" s="303"/>
      <c r="R160" s="303"/>
      <c r="S160" s="306"/>
      <c r="T160" s="303"/>
      <c r="U160" s="303"/>
      <c r="V160" s="304"/>
      <c r="W160" s="303"/>
      <c r="X160" s="303"/>
      <c r="Y160" s="303"/>
      <c r="Z160" s="303"/>
      <c r="AA160" s="303"/>
      <c r="AB160" s="303"/>
      <c r="AC160" s="303"/>
      <c r="AD160" s="303"/>
      <c r="AE160" s="303"/>
      <c r="AF160" s="303"/>
      <c r="AG160" s="303"/>
      <c r="AH160" s="303"/>
      <c r="AI160" s="303"/>
      <c r="AJ160" s="303"/>
      <c r="AK160" s="303"/>
      <c r="AL160" s="303"/>
      <c r="AM160" s="303"/>
      <c r="AN160" s="303"/>
      <c r="AO160" s="303"/>
      <c r="AP160" s="303"/>
      <c r="AQ160" s="303"/>
      <c r="AR160" s="446"/>
      <c r="AS160" s="1"/>
      <c r="AT160" s="1"/>
      <c r="AU160" s="1"/>
      <c r="AV160" s="1"/>
      <c r="AW160" s="1"/>
      <c r="AX160" s="1"/>
      <c r="AY160" s="1"/>
    </row>
    <row r="161" spans="1:51" ht="14.25" customHeight="1" x14ac:dyDescent="0.25">
      <c r="A161" s="303"/>
      <c r="B161" s="303"/>
      <c r="C161" s="303"/>
      <c r="D161" s="303"/>
      <c r="E161" s="305"/>
      <c r="F161" s="303"/>
      <c r="G161" s="303"/>
      <c r="H161" s="303"/>
      <c r="I161" s="306"/>
      <c r="J161" s="306"/>
      <c r="K161" s="303"/>
      <c r="L161" s="303"/>
      <c r="M161" s="303"/>
      <c r="N161" s="306"/>
      <c r="O161" s="306"/>
      <c r="P161" s="303"/>
      <c r="Q161" s="303"/>
      <c r="R161" s="303"/>
      <c r="S161" s="306"/>
      <c r="T161" s="303"/>
      <c r="U161" s="303"/>
      <c r="V161" s="304"/>
      <c r="W161" s="303"/>
      <c r="X161" s="303"/>
      <c r="Y161" s="303"/>
      <c r="Z161" s="303"/>
      <c r="AA161" s="303"/>
      <c r="AB161" s="303"/>
      <c r="AC161" s="303"/>
      <c r="AD161" s="303"/>
      <c r="AE161" s="303"/>
      <c r="AF161" s="303"/>
      <c r="AG161" s="303"/>
      <c r="AH161" s="303"/>
      <c r="AI161" s="303"/>
      <c r="AJ161" s="303"/>
      <c r="AK161" s="303"/>
      <c r="AL161" s="303"/>
      <c r="AM161" s="303"/>
      <c r="AN161" s="303"/>
      <c r="AO161" s="303"/>
      <c r="AP161" s="303"/>
      <c r="AQ161" s="303"/>
      <c r="AR161" s="446"/>
      <c r="AS161" s="1"/>
      <c r="AT161" s="1"/>
      <c r="AU161" s="1"/>
      <c r="AV161" s="1"/>
      <c r="AW161" s="1"/>
      <c r="AX161" s="1"/>
      <c r="AY161" s="1"/>
    </row>
    <row r="162" spans="1:51" ht="14.25" customHeight="1" x14ac:dyDescent="0.25">
      <c r="A162" s="303"/>
      <c r="B162" s="303"/>
      <c r="C162" s="303"/>
      <c r="D162" s="303"/>
      <c r="E162" s="305"/>
      <c r="F162" s="303"/>
      <c r="G162" s="303"/>
      <c r="H162" s="303"/>
      <c r="I162" s="306"/>
      <c r="J162" s="306"/>
      <c r="K162" s="303"/>
      <c r="L162" s="303"/>
      <c r="M162" s="303"/>
      <c r="N162" s="306"/>
      <c r="O162" s="306"/>
      <c r="P162" s="303"/>
      <c r="Q162" s="303"/>
      <c r="R162" s="303"/>
      <c r="S162" s="306"/>
      <c r="T162" s="303"/>
      <c r="U162" s="303"/>
      <c r="V162" s="304"/>
      <c r="W162" s="303"/>
      <c r="X162" s="303"/>
      <c r="Y162" s="303"/>
      <c r="Z162" s="303"/>
      <c r="AA162" s="303"/>
      <c r="AB162" s="303"/>
      <c r="AC162" s="303"/>
      <c r="AD162" s="303"/>
      <c r="AE162" s="303"/>
      <c r="AF162" s="303"/>
      <c r="AG162" s="303"/>
      <c r="AH162" s="303"/>
      <c r="AI162" s="303"/>
      <c r="AJ162" s="303"/>
      <c r="AK162" s="303"/>
      <c r="AL162" s="303"/>
      <c r="AM162" s="303"/>
      <c r="AN162" s="303"/>
      <c r="AO162" s="303"/>
      <c r="AP162" s="303"/>
      <c r="AQ162" s="303"/>
      <c r="AR162" s="446"/>
      <c r="AS162" s="1"/>
      <c r="AT162" s="1"/>
      <c r="AU162" s="1"/>
      <c r="AV162" s="1"/>
      <c r="AW162" s="1"/>
      <c r="AX162" s="1"/>
      <c r="AY162" s="1"/>
    </row>
    <row r="163" spans="1:51" ht="14.25" customHeight="1" x14ac:dyDescent="0.25">
      <c r="A163" s="303"/>
      <c r="B163" s="303"/>
      <c r="C163" s="303"/>
      <c r="D163" s="303"/>
      <c r="E163" s="305"/>
      <c r="F163" s="303"/>
      <c r="G163" s="303"/>
      <c r="H163" s="303"/>
      <c r="I163" s="306"/>
      <c r="J163" s="306"/>
      <c r="K163" s="303"/>
      <c r="L163" s="303"/>
      <c r="M163" s="303"/>
      <c r="N163" s="306"/>
      <c r="O163" s="306"/>
      <c r="P163" s="303"/>
      <c r="Q163" s="303"/>
      <c r="R163" s="303"/>
      <c r="S163" s="306"/>
      <c r="T163" s="303"/>
      <c r="U163" s="303"/>
      <c r="V163" s="304"/>
      <c r="W163" s="303"/>
      <c r="X163" s="303"/>
      <c r="Y163" s="303"/>
      <c r="Z163" s="303"/>
      <c r="AA163" s="303"/>
      <c r="AB163" s="303"/>
      <c r="AC163" s="303"/>
      <c r="AD163" s="303"/>
      <c r="AE163" s="303"/>
      <c r="AF163" s="303"/>
      <c r="AG163" s="303"/>
      <c r="AH163" s="303"/>
      <c r="AI163" s="303"/>
      <c r="AJ163" s="303"/>
      <c r="AK163" s="303"/>
      <c r="AL163" s="303"/>
      <c r="AM163" s="303"/>
      <c r="AN163" s="303"/>
      <c r="AO163" s="303"/>
      <c r="AP163" s="303"/>
      <c r="AQ163" s="303"/>
      <c r="AR163" s="446"/>
      <c r="AS163" s="1"/>
      <c r="AT163" s="1"/>
      <c r="AU163" s="1"/>
      <c r="AV163" s="1"/>
      <c r="AW163" s="1"/>
      <c r="AX163" s="1"/>
      <c r="AY163" s="1"/>
    </row>
    <row r="164" spans="1:51" ht="14.25" customHeight="1" x14ac:dyDescent="0.25">
      <c r="A164" s="303"/>
      <c r="B164" s="303"/>
      <c r="C164" s="303"/>
      <c r="D164" s="303"/>
      <c r="E164" s="305"/>
      <c r="F164" s="303"/>
      <c r="G164" s="303"/>
      <c r="H164" s="303"/>
      <c r="I164" s="306"/>
      <c r="J164" s="306"/>
      <c r="K164" s="303"/>
      <c r="L164" s="303"/>
      <c r="M164" s="303"/>
      <c r="N164" s="306"/>
      <c r="O164" s="306"/>
      <c r="P164" s="303"/>
      <c r="Q164" s="303"/>
      <c r="R164" s="303"/>
      <c r="S164" s="306"/>
      <c r="T164" s="303"/>
      <c r="U164" s="303"/>
      <c r="V164" s="304"/>
      <c r="W164" s="303"/>
      <c r="X164" s="303"/>
      <c r="Y164" s="303"/>
      <c r="Z164" s="303"/>
      <c r="AA164" s="303"/>
      <c r="AB164" s="303"/>
      <c r="AC164" s="303"/>
      <c r="AD164" s="303"/>
      <c r="AE164" s="303"/>
      <c r="AF164" s="303"/>
      <c r="AG164" s="303"/>
      <c r="AH164" s="303"/>
      <c r="AI164" s="303"/>
      <c r="AJ164" s="303"/>
      <c r="AK164" s="303"/>
      <c r="AL164" s="303"/>
      <c r="AM164" s="303"/>
      <c r="AN164" s="303"/>
      <c r="AO164" s="303"/>
      <c r="AP164" s="303"/>
      <c r="AQ164" s="303"/>
      <c r="AR164" s="446"/>
      <c r="AS164" s="1"/>
      <c r="AT164" s="1"/>
      <c r="AU164" s="1"/>
      <c r="AV164" s="1"/>
      <c r="AW164" s="1"/>
      <c r="AX164" s="1"/>
      <c r="AY164" s="1"/>
    </row>
    <row r="165" spans="1:51" ht="14.25" customHeight="1" x14ac:dyDescent="0.25">
      <c r="A165" s="303"/>
      <c r="B165" s="303"/>
      <c r="C165" s="303"/>
      <c r="D165" s="303"/>
      <c r="E165" s="305"/>
      <c r="F165" s="303"/>
      <c r="G165" s="303"/>
      <c r="H165" s="303"/>
      <c r="I165" s="306"/>
      <c r="J165" s="306"/>
      <c r="K165" s="303"/>
      <c r="L165" s="303"/>
      <c r="M165" s="303"/>
      <c r="N165" s="306"/>
      <c r="O165" s="306"/>
      <c r="P165" s="303"/>
      <c r="Q165" s="303"/>
      <c r="R165" s="303"/>
      <c r="S165" s="306"/>
      <c r="T165" s="303"/>
      <c r="U165" s="303"/>
      <c r="V165" s="304"/>
      <c r="W165" s="303"/>
      <c r="X165" s="303"/>
      <c r="Y165" s="303"/>
      <c r="Z165" s="303"/>
      <c r="AA165" s="303"/>
      <c r="AB165" s="303"/>
      <c r="AC165" s="303"/>
      <c r="AD165" s="303"/>
      <c r="AE165" s="303"/>
      <c r="AF165" s="303"/>
      <c r="AG165" s="303"/>
      <c r="AH165" s="303"/>
      <c r="AI165" s="303"/>
      <c r="AJ165" s="303"/>
      <c r="AK165" s="303"/>
      <c r="AL165" s="303"/>
      <c r="AM165" s="303"/>
      <c r="AN165" s="303"/>
      <c r="AO165" s="303"/>
      <c r="AP165" s="303"/>
      <c r="AQ165" s="303"/>
      <c r="AR165" s="446"/>
      <c r="AS165" s="1"/>
      <c r="AT165" s="1"/>
      <c r="AU165" s="1"/>
      <c r="AV165" s="1"/>
      <c r="AW165" s="1"/>
      <c r="AX165" s="1"/>
      <c r="AY165" s="1"/>
    </row>
    <row r="166" spans="1:51" ht="14.25" customHeight="1" x14ac:dyDescent="0.25">
      <c r="A166" s="303"/>
      <c r="B166" s="303"/>
      <c r="C166" s="303"/>
      <c r="D166" s="303"/>
      <c r="E166" s="305"/>
      <c r="F166" s="303"/>
      <c r="G166" s="303"/>
      <c r="H166" s="303"/>
      <c r="I166" s="306"/>
      <c r="J166" s="306"/>
      <c r="K166" s="303"/>
      <c r="L166" s="303"/>
      <c r="M166" s="303"/>
      <c r="N166" s="306"/>
      <c r="O166" s="306"/>
      <c r="P166" s="303"/>
      <c r="Q166" s="303"/>
      <c r="R166" s="303"/>
      <c r="S166" s="306"/>
      <c r="T166" s="303"/>
      <c r="U166" s="303"/>
      <c r="V166" s="304"/>
      <c r="W166" s="303"/>
      <c r="X166" s="303"/>
      <c r="Y166" s="303"/>
      <c r="Z166" s="303"/>
      <c r="AA166" s="303"/>
      <c r="AB166" s="303"/>
      <c r="AC166" s="303"/>
      <c r="AD166" s="303"/>
      <c r="AE166" s="303"/>
      <c r="AF166" s="303"/>
      <c r="AG166" s="303"/>
      <c r="AH166" s="303"/>
      <c r="AI166" s="303"/>
      <c r="AJ166" s="303"/>
      <c r="AK166" s="303"/>
      <c r="AL166" s="303"/>
      <c r="AM166" s="303"/>
      <c r="AN166" s="303"/>
      <c r="AO166" s="303"/>
      <c r="AP166" s="303"/>
      <c r="AQ166" s="303"/>
      <c r="AR166" s="446"/>
      <c r="AS166" s="1"/>
      <c r="AT166" s="1"/>
      <c r="AU166" s="1"/>
      <c r="AV166" s="1"/>
      <c r="AW166" s="1"/>
      <c r="AX166" s="1"/>
      <c r="AY166" s="1"/>
    </row>
    <row r="167" spans="1:51" ht="14.25" customHeight="1" x14ac:dyDescent="0.25">
      <c r="A167" s="303"/>
      <c r="B167" s="303"/>
      <c r="C167" s="303"/>
      <c r="D167" s="303"/>
      <c r="E167" s="305"/>
      <c r="F167" s="303"/>
      <c r="G167" s="303"/>
      <c r="H167" s="303"/>
      <c r="I167" s="306"/>
      <c r="J167" s="306"/>
      <c r="K167" s="303"/>
      <c r="L167" s="303"/>
      <c r="M167" s="303"/>
      <c r="N167" s="306"/>
      <c r="O167" s="306"/>
      <c r="P167" s="303"/>
      <c r="Q167" s="303"/>
      <c r="R167" s="303"/>
      <c r="S167" s="306"/>
      <c r="T167" s="303"/>
      <c r="U167" s="303"/>
      <c r="V167" s="304"/>
      <c r="W167" s="303"/>
      <c r="X167" s="303"/>
      <c r="Y167" s="303"/>
      <c r="Z167" s="303"/>
      <c r="AA167" s="303"/>
      <c r="AB167" s="303"/>
      <c r="AC167" s="303"/>
      <c r="AD167" s="303"/>
      <c r="AE167" s="303"/>
      <c r="AF167" s="303"/>
      <c r="AG167" s="303"/>
      <c r="AH167" s="303"/>
      <c r="AI167" s="303"/>
      <c r="AJ167" s="303"/>
      <c r="AK167" s="303"/>
      <c r="AL167" s="303"/>
      <c r="AM167" s="303"/>
      <c r="AN167" s="303"/>
      <c r="AO167" s="303"/>
      <c r="AP167" s="303"/>
      <c r="AQ167" s="303"/>
      <c r="AR167" s="446"/>
      <c r="AS167" s="1"/>
      <c r="AT167" s="1"/>
      <c r="AU167" s="1"/>
      <c r="AV167" s="1"/>
      <c r="AW167" s="1"/>
      <c r="AX167" s="1"/>
      <c r="AY167" s="1"/>
    </row>
    <row r="168" spans="1:51" ht="14.25" customHeight="1" x14ac:dyDescent="0.25">
      <c r="A168" s="303"/>
      <c r="B168" s="303"/>
      <c r="C168" s="303"/>
      <c r="D168" s="303"/>
      <c r="E168" s="305"/>
      <c r="F168" s="303"/>
      <c r="G168" s="303"/>
      <c r="H168" s="303"/>
      <c r="I168" s="306"/>
      <c r="J168" s="306"/>
      <c r="K168" s="303"/>
      <c r="L168" s="303"/>
      <c r="M168" s="303"/>
      <c r="N168" s="306"/>
      <c r="O168" s="306"/>
      <c r="P168" s="303"/>
      <c r="Q168" s="303"/>
      <c r="R168" s="303"/>
      <c r="S168" s="306"/>
      <c r="T168" s="303"/>
      <c r="U168" s="303"/>
      <c r="V168" s="304"/>
      <c r="W168" s="303"/>
      <c r="X168" s="303"/>
      <c r="Y168" s="303"/>
      <c r="Z168" s="303"/>
      <c r="AA168" s="303"/>
      <c r="AB168" s="303"/>
      <c r="AC168" s="303"/>
      <c r="AD168" s="303"/>
      <c r="AE168" s="303"/>
      <c r="AF168" s="303"/>
      <c r="AG168" s="303"/>
      <c r="AH168" s="303"/>
      <c r="AI168" s="303"/>
      <c r="AJ168" s="303"/>
      <c r="AK168" s="303"/>
      <c r="AL168" s="303"/>
      <c r="AM168" s="303"/>
      <c r="AN168" s="303"/>
      <c r="AO168" s="303"/>
      <c r="AP168" s="303"/>
      <c r="AQ168" s="303"/>
      <c r="AR168" s="446"/>
      <c r="AS168" s="1"/>
      <c r="AT168" s="1"/>
      <c r="AU168" s="1"/>
      <c r="AV168" s="1"/>
      <c r="AW168" s="1"/>
      <c r="AX168" s="1"/>
      <c r="AY168" s="1"/>
    </row>
    <row r="169" spans="1:51" ht="14.25" customHeight="1" x14ac:dyDescent="0.25">
      <c r="A169" s="303"/>
      <c r="B169" s="303"/>
      <c r="C169" s="303"/>
      <c r="D169" s="303"/>
      <c r="E169" s="305"/>
      <c r="F169" s="303"/>
      <c r="G169" s="303"/>
      <c r="H169" s="303"/>
      <c r="I169" s="306"/>
      <c r="J169" s="306"/>
      <c r="K169" s="303"/>
      <c r="L169" s="303"/>
      <c r="M169" s="303"/>
      <c r="N169" s="306"/>
      <c r="O169" s="306"/>
      <c r="P169" s="303"/>
      <c r="Q169" s="303"/>
      <c r="R169" s="303"/>
      <c r="S169" s="306"/>
      <c r="T169" s="303"/>
      <c r="U169" s="303"/>
      <c r="V169" s="304"/>
      <c r="W169" s="303"/>
      <c r="X169" s="303"/>
      <c r="Y169" s="303"/>
      <c r="Z169" s="303"/>
      <c r="AA169" s="303"/>
      <c r="AB169" s="303"/>
      <c r="AC169" s="303"/>
      <c r="AD169" s="303"/>
      <c r="AE169" s="303"/>
      <c r="AF169" s="303"/>
      <c r="AG169" s="303"/>
      <c r="AH169" s="303"/>
      <c r="AI169" s="303"/>
      <c r="AJ169" s="303"/>
      <c r="AK169" s="303"/>
      <c r="AL169" s="303"/>
      <c r="AM169" s="303"/>
      <c r="AN169" s="303"/>
      <c r="AO169" s="303"/>
      <c r="AP169" s="303"/>
      <c r="AQ169" s="303"/>
      <c r="AR169" s="446"/>
      <c r="AS169" s="1"/>
      <c r="AT169" s="1"/>
      <c r="AU169" s="1"/>
      <c r="AV169" s="1"/>
      <c r="AW169" s="1"/>
      <c r="AX169" s="1"/>
      <c r="AY169" s="1"/>
    </row>
    <row r="170" spans="1:51" ht="14.25" customHeight="1" x14ac:dyDescent="0.25">
      <c r="A170" s="303"/>
      <c r="B170" s="303"/>
      <c r="C170" s="303"/>
      <c r="D170" s="303"/>
      <c r="E170" s="305"/>
      <c r="F170" s="303"/>
      <c r="G170" s="303"/>
      <c r="H170" s="303"/>
      <c r="I170" s="306"/>
      <c r="J170" s="306"/>
      <c r="K170" s="303"/>
      <c r="L170" s="303"/>
      <c r="M170" s="303"/>
      <c r="N170" s="306"/>
      <c r="O170" s="306"/>
      <c r="P170" s="303"/>
      <c r="Q170" s="303"/>
      <c r="R170" s="303"/>
      <c r="S170" s="306"/>
      <c r="T170" s="303"/>
      <c r="U170" s="303"/>
      <c r="V170" s="304"/>
      <c r="W170" s="303"/>
      <c r="X170" s="303"/>
      <c r="Y170" s="303"/>
      <c r="Z170" s="303"/>
      <c r="AA170" s="303"/>
      <c r="AB170" s="303"/>
      <c r="AC170" s="303"/>
      <c r="AD170" s="303"/>
      <c r="AE170" s="303"/>
      <c r="AF170" s="303"/>
      <c r="AG170" s="303"/>
      <c r="AH170" s="303"/>
      <c r="AI170" s="303"/>
      <c r="AJ170" s="303"/>
      <c r="AK170" s="303"/>
      <c r="AL170" s="303"/>
      <c r="AM170" s="303"/>
      <c r="AN170" s="303"/>
      <c r="AO170" s="303"/>
      <c r="AP170" s="303"/>
      <c r="AQ170" s="303"/>
      <c r="AR170" s="446"/>
      <c r="AS170" s="1"/>
      <c r="AT170" s="1"/>
      <c r="AU170" s="1"/>
      <c r="AV170" s="1"/>
      <c r="AW170" s="1"/>
      <c r="AX170" s="1"/>
      <c r="AY170" s="1"/>
    </row>
    <row r="171" spans="1:51" ht="14.25" customHeight="1" x14ac:dyDescent="0.25">
      <c r="A171" s="303"/>
      <c r="B171" s="303"/>
      <c r="C171" s="303"/>
      <c r="D171" s="303"/>
      <c r="E171" s="305"/>
      <c r="F171" s="303"/>
      <c r="G171" s="303"/>
      <c r="H171" s="303"/>
      <c r="I171" s="306"/>
      <c r="J171" s="306"/>
      <c r="K171" s="303"/>
      <c r="L171" s="303"/>
      <c r="M171" s="303"/>
      <c r="N171" s="306"/>
      <c r="O171" s="306"/>
      <c r="P171" s="303"/>
      <c r="Q171" s="303"/>
      <c r="R171" s="303"/>
      <c r="S171" s="306"/>
      <c r="T171" s="303"/>
      <c r="U171" s="303"/>
      <c r="V171" s="304"/>
      <c r="W171" s="303"/>
      <c r="X171" s="303"/>
      <c r="Y171" s="303"/>
      <c r="Z171" s="303"/>
      <c r="AA171" s="303"/>
      <c r="AB171" s="303"/>
      <c r="AC171" s="303"/>
      <c r="AD171" s="303"/>
      <c r="AE171" s="303"/>
      <c r="AF171" s="303"/>
      <c r="AG171" s="303"/>
      <c r="AH171" s="303"/>
      <c r="AI171" s="303"/>
      <c r="AJ171" s="303"/>
      <c r="AK171" s="303"/>
      <c r="AL171" s="303"/>
      <c r="AM171" s="303"/>
      <c r="AN171" s="303"/>
      <c r="AO171" s="303"/>
      <c r="AP171" s="303"/>
      <c r="AQ171" s="303"/>
      <c r="AR171" s="446"/>
      <c r="AS171" s="1"/>
      <c r="AT171" s="1"/>
      <c r="AU171" s="1"/>
      <c r="AV171" s="1"/>
      <c r="AW171" s="1"/>
      <c r="AX171" s="1"/>
      <c r="AY171" s="1"/>
    </row>
    <row r="172" spans="1:51" ht="14.25" customHeight="1" x14ac:dyDescent="0.25">
      <c r="A172" s="303"/>
      <c r="B172" s="303"/>
      <c r="C172" s="303"/>
      <c r="D172" s="303"/>
      <c r="E172" s="305"/>
      <c r="F172" s="303"/>
      <c r="G172" s="303"/>
      <c r="H172" s="303"/>
      <c r="I172" s="306"/>
      <c r="J172" s="306"/>
      <c r="K172" s="303"/>
      <c r="L172" s="303"/>
      <c r="M172" s="303"/>
      <c r="N172" s="306"/>
      <c r="O172" s="306"/>
      <c r="P172" s="303"/>
      <c r="Q172" s="303"/>
      <c r="R172" s="303"/>
      <c r="S172" s="306"/>
      <c r="T172" s="303"/>
      <c r="U172" s="303"/>
      <c r="V172" s="304"/>
      <c r="W172" s="303"/>
      <c r="X172" s="303"/>
      <c r="Y172" s="303"/>
      <c r="Z172" s="303"/>
      <c r="AA172" s="303"/>
      <c r="AB172" s="303"/>
      <c r="AC172" s="303"/>
      <c r="AD172" s="303"/>
      <c r="AE172" s="303"/>
      <c r="AF172" s="303"/>
      <c r="AG172" s="303"/>
      <c r="AH172" s="303"/>
      <c r="AI172" s="303"/>
      <c r="AJ172" s="303"/>
      <c r="AK172" s="303"/>
      <c r="AL172" s="303"/>
      <c r="AM172" s="303"/>
      <c r="AN172" s="303"/>
      <c r="AO172" s="303"/>
      <c r="AP172" s="303"/>
      <c r="AQ172" s="303"/>
      <c r="AR172" s="446"/>
      <c r="AS172" s="1"/>
      <c r="AT172" s="1"/>
      <c r="AU172" s="1"/>
      <c r="AV172" s="1"/>
      <c r="AW172" s="1"/>
      <c r="AX172" s="1"/>
      <c r="AY172" s="1"/>
    </row>
    <row r="173" spans="1:51" ht="14.25" customHeight="1" x14ac:dyDescent="0.25">
      <c r="A173" s="303"/>
      <c r="B173" s="303"/>
      <c r="C173" s="303"/>
      <c r="D173" s="303"/>
      <c r="E173" s="305"/>
      <c r="F173" s="303"/>
      <c r="G173" s="303"/>
      <c r="H173" s="303"/>
      <c r="I173" s="306"/>
      <c r="J173" s="306"/>
      <c r="K173" s="303"/>
      <c r="L173" s="303"/>
      <c r="M173" s="303"/>
      <c r="N173" s="306"/>
      <c r="O173" s="306"/>
      <c r="P173" s="303"/>
      <c r="Q173" s="303"/>
      <c r="R173" s="303"/>
      <c r="S173" s="306"/>
      <c r="T173" s="303"/>
      <c r="U173" s="303"/>
      <c r="V173" s="304"/>
      <c r="W173" s="303"/>
      <c r="X173" s="303"/>
      <c r="Y173" s="303"/>
      <c r="Z173" s="303"/>
      <c r="AA173" s="303"/>
      <c r="AB173" s="303"/>
      <c r="AC173" s="303"/>
      <c r="AD173" s="303"/>
      <c r="AE173" s="303"/>
      <c r="AF173" s="303"/>
      <c r="AG173" s="303"/>
      <c r="AH173" s="303"/>
      <c r="AI173" s="303"/>
      <c r="AJ173" s="303"/>
      <c r="AK173" s="303"/>
      <c r="AL173" s="303"/>
      <c r="AM173" s="303"/>
      <c r="AN173" s="303"/>
      <c r="AO173" s="303"/>
      <c r="AP173" s="303"/>
      <c r="AQ173" s="303"/>
      <c r="AR173" s="446"/>
      <c r="AS173" s="1"/>
      <c r="AT173" s="1"/>
      <c r="AU173" s="1"/>
      <c r="AV173" s="1"/>
      <c r="AW173" s="1"/>
      <c r="AX173" s="1"/>
      <c r="AY173" s="1"/>
    </row>
    <row r="174" spans="1:51" ht="14.25" customHeight="1" x14ac:dyDescent="0.25">
      <c r="A174" s="303"/>
      <c r="B174" s="303"/>
      <c r="C174" s="303"/>
      <c r="D174" s="303"/>
      <c r="E174" s="305"/>
      <c r="F174" s="303"/>
      <c r="G174" s="303"/>
      <c r="H174" s="303"/>
      <c r="I174" s="306"/>
      <c r="J174" s="306"/>
      <c r="K174" s="303"/>
      <c r="L174" s="303"/>
      <c r="M174" s="303"/>
      <c r="N174" s="306"/>
      <c r="O174" s="306"/>
      <c r="P174" s="303"/>
      <c r="Q174" s="303"/>
      <c r="R174" s="303"/>
      <c r="S174" s="306"/>
      <c r="T174" s="303"/>
      <c r="U174" s="303"/>
      <c r="V174" s="304"/>
      <c r="W174" s="303"/>
      <c r="X174" s="303"/>
      <c r="Y174" s="303"/>
      <c r="Z174" s="303"/>
      <c r="AA174" s="303"/>
      <c r="AB174" s="303"/>
      <c r="AC174" s="303"/>
      <c r="AD174" s="303"/>
      <c r="AE174" s="303"/>
      <c r="AF174" s="303"/>
      <c r="AG174" s="303"/>
      <c r="AH174" s="303"/>
      <c r="AI174" s="303"/>
      <c r="AJ174" s="303"/>
      <c r="AK174" s="303"/>
      <c r="AL174" s="303"/>
      <c r="AM174" s="303"/>
      <c r="AN174" s="303"/>
      <c r="AO174" s="303"/>
      <c r="AP174" s="303"/>
      <c r="AQ174" s="303"/>
      <c r="AR174" s="446"/>
      <c r="AS174" s="1"/>
      <c r="AT174" s="1"/>
      <c r="AU174" s="1"/>
      <c r="AV174" s="1"/>
      <c r="AW174" s="1"/>
      <c r="AX174" s="1"/>
      <c r="AY174" s="1"/>
    </row>
    <row r="175" spans="1:51" ht="14.25" customHeight="1" x14ac:dyDescent="0.25">
      <c r="A175" s="303"/>
      <c r="B175" s="303"/>
      <c r="C175" s="303"/>
      <c r="D175" s="303"/>
      <c r="E175" s="305"/>
      <c r="F175" s="303"/>
      <c r="G175" s="303"/>
      <c r="H175" s="303"/>
      <c r="I175" s="306"/>
      <c r="J175" s="306"/>
      <c r="K175" s="303"/>
      <c r="L175" s="303"/>
      <c r="M175" s="303"/>
      <c r="N175" s="306"/>
      <c r="O175" s="306"/>
      <c r="P175" s="303"/>
      <c r="Q175" s="303"/>
      <c r="R175" s="303"/>
      <c r="S175" s="306"/>
      <c r="T175" s="303"/>
      <c r="U175" s="303"/>
      <c r="V175" s="304"/>
      <c r="W175" s="303"/>
      <c r="X175" s="303"/>
      <c r="Y175" s="303"/>
      <c r="Z175" s="303"/>
      <c r="AA175" s="303"/>
      <c r="AB175" s="303"/>
      <c r="AC175" s="303"/>
      <c r="AD175" s="303"/>
      <c r="AE175" s="303"/>
      <c r="AF175" s="303"/>
      <c r="AG175" s="303"/>
      <c r="AH175" s="303"/>
      <c r="AI175" s="303"/>
      <c r="AJ175" s="303"/>
      <c r="AK175" s="303"/>
      <c r="AL175" s="303"/>
      <c r="AM175" s="303"/>
      <c r="AN175" s="303"/>
      <c r="AO175" s="303"/>
      <c r="AP175" s="303"/>
      <c r="AQ175" s="303"/>
      <c r="AR175" s="446"/>
      <c r="AS175" s="1"/>
      <c r="AT175" s="1"/>
      <c r="AU175" s="1"/>
      <c r="AV175" s="1"/>
      <c r="AW175" s="1"/>
      <c r="AX175" s="1"/>
      <c r="AY175" s="1"/>
    </row>
    <row r="176" spans="1:51" ht="14.25" customHeight="1" x14ac:dyDescent="0.25">
      <c r="A176" s="303"/>
      <c r="B176" s="303"/>
      <c r="C176" s="303"/>
      <c r="D176" s="303"/>
      <c r="E176" s="305"/>
      <c r="F176" s="303"/>
      <c r="G176" s="303"/>
      <c r="H176" s="303"/>
      <c r="I176" s="306"/>
      <c r="J176" s="306"/>
      <c r="K176" s="303"/>
      <c r="L176" s="303"/>
      <c r="M176" s="303"/>
      <c r="N176" s="306"/>
      <c r="O176" s="306"/>
      <c r="P176" s="303"/>
      <c r="Q176" s="303"/>
      <c r="R176" s="303"/>
      <c r="S176" s="306"/>
      <c r="T176" s="303"/>
      <c r="U176" s="303"/>
      <c r="V176" s="304"/>
      <c r="W176" s="303"/>
      <c r="X176" s="303"/>
      <c r="Y176" s="303"/>
      <c r="Z176" s="303"/>
      <c r="AA176" s="303"/>
      <c r="AB176" s="303"/>
      <c r="AC176" s="303"/>
      <c r="AD176" s="303"/>
      <c r="AE176" s="303"/>
      <c r="AF176" s="303"/>
      <c r="AG176" s="303"/>
      <c r="AH176" s="303"/>
      <c r="AI176" s="303"/>
      <c r="AJ176" s="303"/>
      <c r="AK176" s="303"/>
      <c r="AL176" s="303"/>
      <c r="AM176" s="303"/>
      <c r="AN176" s="303"/>
      <c r="AO176" s="303"/>
      <c r="AP176" s="303"/>
      <c r="AQ176" s="303"/>
      <c r="AR176" s="446"/>
      <c r="AS176" s="1"/>
      <c r="AT176" s="1"/>
      <c r="AU176" s="1"/>
      <c r="AV176" s="1"/>
      <c r="AW176" s="1"/>
      <c r="AX176" s="1"/>
      <c r="AY176" s="1"/>
    </row>
    <row r="177" spans="1:51" ht="14.25" customHeight="1" x14ac:dyDescent="0.25">
      <c r="A177" s="303"/>
      <c r="B177" s="303"/>
      <c r="C177" s="303"/>
      <c r="D177" s="303"/>
      <c r="E177" s="305"/>
      <c r="F177" s="303"/>
      <c r="G177" s="303"/>
      <c r="H177" s="303"/>
      <c r="I177" s="306"/>
      <c r="J177" s="306"/>
      <c r="K177" s="303"/>
      <c r="L177" s="303"/>
      <c r="M177" s="303"/>
      <c r="N177" s="306"/>
      <c r="O177" s="306"/>
      <c r="P177" s="303"/>
      <c r="Q177" s="303"/>
      <c r="R177" s="303"/>
      <c r="S177" s="306"/>
      <c r="T177" s="303"/>
      <c r="U177" s="303"/>
      <c r="V177" s="304"/>
      <c r="W177" s="303"/>
      <c r="X177" s="303"/>
      <c r="Y177" s="303"/>
      <c r="Z177" s="303"/>
      <c r="AA177" s="303"/>
      <c r="AB177" s="303"/>
      <c r="AC177" s="303"/>
      <c r="AD177" s="303"/>
      <c r="AE177" s="303"/>
      <c r="AF177" s="303"/>
      <c r="AG177" s="303"/>
      <c r="AH177" s="303"/>
      <c r="AI177" s="303"/>
      <c r="AJ177" s="303"/>
      <c r="AK177" s="303"/>
      <c r="AL177" s="303"/>
      <c r="AM177" s="303"/>
      <c r="AN177" s="303"/>
      <c r="AO177" s="303"/>
      <c r="AP177" s="303"/>
      <c r="AQ177" s="303"/>
      <c r="AR177" s="446"/>
      <c r="AS177" s="1"/>
      <c r="AT177" s="1"/>
      <c r="AU177" s="1"/>
      <c r="AV177" s="1"/>
      <c r="AW177" s="1"/>
      <c r="AX177" s="1"/>
      <c r="AY177" s="1"/>
    </row>
    <row r="178" spans="1:51" ht="14.25" customHeight="1" x14ac:dyDescent="0.25">
      <c r="A178" s="303"/>
      <c r="B178" s="303"/>
      <c r="C178" s="303"/>
      <c r="D178" s="303"/>
      <c r="E178" s="305"/>
      <c r="F178" s="303"/>
      <c r="G178" s="303"/>
      <c r="H178" s="303"/>
      <c r="I178" s="306"/>
      <c r="J178" s="306"/>
      <c r="K178" s="303"/>
      <c r="L178" s="303"/>
      <c r="M178" s="303"/>
      <c r="N178" s="306"/>
      <c r="O178" s="306"/>
      <c r="P178" s="303"/>
      <c r="Q178" s="303"/>
      <c r="R178" s="303"/>
      <c r="S178" s="306"/>
      <c r="T178" s="303"/>
      <c r="U178" s="303"/>
      <c r="V178" s="304"/>
      <c r="W178" s="303"/>
      <c r="X178" s="303"/>
      <c r="Y178" s="303"/>
      <c r="Z178" s="303"/>
      <c r="AA178" s="303"/>
      <c r="AB178" s="303"/>
      <c r="AC178" s="303"/>
      <c r="AD178" s="303"/>
      <c r="AE178" s="303"/>
      <c r="AF178" s="303"/>
      <c r="AG178" s="303"/>
      <c r="AH178" s="303"/>
      <c r="AI178" s="303"/>
      <c r="AJ178" s="303"/>
      <c r="AK178" s="303"/>
      <c r="AL178" s="303"/>
      <c r="AM178" s="303"/>
      <c r="AN178" s="303"/>
      <c r="AO178" s="303"/>
      <c r="AP178" s="303"/>
      <c r="AQ178" s="303"/>
      <c r="AR178" s="446"/>
      <c r="AS178" s="1"/>
      <c r="AT178" s="1"/>
      <c r="AU178" s="1"/>
      <c r="AV178" s="1"/>
      <c r="AW178" s="1"/>
      <c r="AX178" s="1"/>
      <c r="AY178" s="1"/>
    </row>
    <row r="179" spans="1:51" ht="14.25" customHeight="1" x14ac:dyDescent="0.25">
      <c r="A179" s="303"/>
      <c r="B179" s="303"/>
      <c r="C179" s="303"/>
      <c r="D179" s="303"/>
      <c r="E179" s="305"/>
      <c r="F179" s="303"/>
      <c r="G179" s="303"/>
      <c r="H179" s="303"/>
      <c r="I179" s="306"/>
      <c r="J179" s="306"/>
      <c r="K179" s="303"/>
      <c r="L179" s="303"/>
      <c r="M179" s="303"/>
      <c r="N179" s="306"/>
      <c r="O179" s="306"/>
      <c r="P179" s="303"/>
      <c r="Q179" s="303"/>
      <c r="R179" s="303"/>
      <c r="S179" s="306"/>
      <c r="T179" s="303"/>
      <c r="U179" s="303"/>
      <c r="V179" s="304"/>
      <c r="W179" s="303"/>
      <c r="X179" s="303"/>
      <c r="Y179" s="303"/>
      <c r="Z179" s="303"/>
      <c r="AA179" s="303"/>
      <c r="AB179" s="303"/>
      <c r="AC179" s="303"/>
      <c r="AD179" s="303"/>
      <c r="AE179" s="303"/>
      <c r="AF179" s="303"/>
      <c r="AG179" s="303"/>
      <c r="AH179" s="303"/>
      <c r="AI179" s="303"/>
      <c r="AJ179" s="303"/>
      <c r="AK179" s="303"/>
      <c r="AL179" s="303"/>
      <c r="AM179" s="303"/>
      <c r="AN179" s="303"/>
      <c r="AO179" s="303"/>
      <c r="AP179" s="303"/>
      <c r="AQ179" s="303"/>
      <c r="AR179" s="446"/>
      <c r="AS179" s="1"/>
      <c r="AT179" s="1"/>
      <c r="AU179" s="1"/>
      <c r="AV179" s="1"/>
      <c r="AW179" s="1"/>
      <c r="AX179" s="1"/>
      <c r="AY179" s="1"/>
    </row>
    <row r="180" spans="1:51" ht="14.25" customHeight="1" x14ac:dyDescent="0.25">
      <c r="A180" s="303"/>
      <c r="B180" s="303"/>
      <c r="C180" s="303"/>
      <c r="D180" s="303"/>
      <c r="E180" s="305"/>
      <c r="F180" s="303"/>
      <c r="G180" s="303"/>
      <c r="H180" s="303"/>
      <c r="I180" s="306"/>
      <c r="J180" s="306"/>
      <c r="K180" s="303"/>
      <c r="L180" s="303"/>
      <c r="M180" s="303"/>
      <c r="N180" s="306"/>
      <c r="O180" s="306"/>
      <c r="P180" s="303"/>
      <c r="Q180" s="303"/>
      <c r="R180" s="303"/>
      <c r="S180" s="306"/>
      <c r="T180" s="303"/>
      <c r="U180" s="303"/>
      <c r="V180" s="304"/>
      <c r="W180" s="303"/>
      <c r="X180" s="303"/>
      <c r="Y180" s="303"/>
      <c r="Z180" s="303"/>
      <c r="AA180" s="303"/>
      <c r="AB180" s="303"/>
      <c r="AC180" s="303"/>
      <c r="AD180" s="303"/>
      <c r="AE180" s="303"/>
      <c r="AF180" s="303"/>
      <c r="AG180" s="303"/>
      <c r="AH180" s="303"/>
      <c r="AI180" s="303"/>
      <c r="AJ180" s="303"/>
      <c r="AK180" s="303"/>
      <c r="AL180" s="303"/>
      <c r="AM180" s="303"/>
      <c r="AN180" s="303"/>
      <c r="AO180" s="303"/>
      <c r="AP180" s="303"/>
      <c r="AQ180" s="303"/>
      <c r="AR180" s="446"/>
      <c r="AS180" s="1"/>
      <c r="AT180" s="1"/>
      <c r="AU180" s="1"/>
      <c r="AV180" s="1"/>
      <c r="AW180" s="1"/>
      <c r="AX180" s="1"/>
      <c r="AY180" s="1"/>
    </row>
    <row r="181" spans="1:51" ht="14.25" customHeight="1" x14ac:dyDescent="0.25">
      <c r="A181" s="303"/>
      <c r="B181" s="303"/>
      <c r="C181" s="303"/>
      <c r="D181" s="303"/>
      <c r="E181" s="305"/>
      <c r="F181" s="303"/>
      <c r="G181" s="303"/>
      <c r="H181" s="303"/>
      <c r="I181" s="306"/>
      <c r="J181" s="306"/>
      <c r="K181" s="303"/>
      <c r="L181" s="303"/>
      <c r="M181" s="303"/>
      <c r="N181" s="306"/>
      <c r="O181" s="306"/>
      <c r="P181" s="303"/>
      <c r="Q181" s="303"/>
      <c r="R181" s="303"/>
      <c r="S181" s="306"/>
      <c r="T181" s="303"/>
      <c r="U181" s="303"/>
      <c r="V181" s="304"/>
      <c r="W181" s="303"/>
      <c r="X181" s="303"/>
      <c r="Y181" s="303"/>
      <c r="Z181" s="303"/>
      <c r="AA181" s="303"/>
      <c r="AB181" s="303"/>
      <c r="AC181" s="303"/>
      <c r="AD181" s="303"/>
      <c r="AE181" s="303"/>
      <c r="AF181" s="303"/>
      <c r="AG181" s="303"/>
      <c r="AH181" s="303"/>
      <c r="AI181" s="303"/>
      <c r="AJ181" s="303"/>
      <c r="AK181" s="303"/>
      <c r="AL181" s="303"/>
      <c r="AM181" s="303"/>
      <c r="AN181" s="303"/>
      <c r="AO181" s="303"/>
      <c r="AP181" s="303"/>
      <c r="AQ181" s="303"/>
      <c r="AR181" s="446"/>
      <c r="AS181" s="1"/>
      <c r="AT181" s="1"/>
      <c r="AU181" s="1"/>
      <c r="AV181" s="1"/>
      <c r="AW181" s="1"/>
      <c r="AX181" s="1"/>
      <c r="AY181" s="1"/>
    </row>
    <row r="182" spans="1:51" ht="14.25" customHeight="1" x14ac:dyDescent="0.25">
      <c r="A182" s="303"/>
      <c r="B182" s="303"/>
      <c r="C182" s="303"/>
      <c r="D182" s="303"/>
      <c r="E182" s="305"/>
      <c r="F182" s="303"/>
      <c r="G182" s="303"/>
      <c r="H182" s="303"/>
      <c r="I182" s="306"/>
      <c r="J182" s="306"/>
      <c r="K182" s="303"/>
      <c r="L182" s="303"/>
      <c r="M182" s="303"/>
      <c r="N182" s="306"/>
      <c r="O182" s="306"/>
      <c r="P182" s="303"/>
      <c r="Q182" s="303"/>
      <c r="R182" s="303"/>
      <c r="S182" s="306"/>
      <c r="T182" s="303"/>
      <c r="U182" s="303"/>
      <c r="V182" s="304"/>
      <c r="W182" s="303"/>
      <c r="X182" s="303"/>
      <c r="Y182" s="303"/>
      <c r="Z182" s="303"/>
      <c r="AA182" s="303"/>
      <c r="AB182" s="303"/>
      <c r="AC182" s="303"/>
      <c r="AD182" s="303"/>
      <c r="AE182" s="303"/>
      <c r="AF182" s="303"/>
      <c r="AG182" s="303"/>
      <c r="AH182" s="303"/>
      <c r="AI182" s="303"/>
      <c r="AJ182" s="303"/>
      <c r="AK182" s="303"/>
      <c r="AL182" s="303"/>
      <c r="AM182" s="303"/>
      <c r="AN182" s="303"/>
      <c r="AO182" s="303"/>
      <c r="AP182" s="303"/>
      <c r="AQ182" s="303"/>
      <c r="AR182" s="446"/>
      <c r="AS182" s="1"/>
      <c r="AT182" s="1"/>
      <c r="AU182" s="1"/>
      <c r="AV182" s="1"/>
      <c r="AW182" s="1"/>
      <c r="AX182" s="1"/>
      <c r="AY182" s="1"/>
    </row>
    <row r="183" spans="1:51" ht="14.25" customHeight="1" x14ac:dyDescent="0.25">
      <c r="A183" s="303"/>
      <c r="B183" s="303"/>
      <c r="C183" s="303"/>
      <c r="D183" s="303"/>
      <c r="E183" s="305"/>
      <c r="F183" s="303"/>
      <c r="G183" s="303"/>
      <c r="H183" s="303"/>
      <c r="I183" s="306"/>
      <c r="J183" s="306"/>
      <c r="K183" s="303"/>
      <c r="L183" s="303"/>
      <c r="M183" s="303"/>
      <c r="N183" s="306"/>
      <c r="O183" s="306"/>
      <c r="P183" s="303"/>
      <c r="Q183" s="303"/>
      <c r="R183" s="303"/>
      <c r="S183" s="306"/>
      <c r="T183" s="303"/>
      <c r="U183" s="303"/>
      <c r="V183" s="304"/>
      <c r="W183" s="303"/>
      <c r="X183" s="303"/>
      <c r="Y183" s="303"/>
      <c r="Z183" s="303"/>
      <c r="AA183" s="303"/>
      <c r="AB183" s="303"/>
      <c r="AC183" s="303"/>
      <c r="AD183" s="303"/>
      <c r="AE183" s="303"/>
      <c r="AF183" s="303"/>
      <c r="AG183" s="303"/>
      <c r="AH183" s="303"/>
      <c r="AI183" s="303"/>
      <c r="AJ183" s="303"/>
      <c r="AK183" s="303"/>
      <c r="AL183" s="303"/>
      <c r="AM183" s="303"/>
      <c r="AN183" s="303"/>
      <c r="AO183" s="303"/>
      <c r="AP183" s="303"/>
      <c r="AQ183" s="303"/>
      <c r="AR183" s="446"/>
      <c r="AS183" s="1"/>
      <c r="AT183" s="1"/>
      <c r="AU183" s="1"/>
      <c r="AV183" s="1"/>
      <c r="AW183" s="1"/>
      <c r="AX183" s="1"/>
      <c r="AY183" s="1"/>
    </row>
    <row r="184" spans="1:51" ht="14.25" customHeight="1" x14ac:dyDescent="0.25">
      <c r="A184" s="303"/>
      <c r="B184" s="303"/>
      <c r="C184" s="303"/>
      <c r="D184" s="303"/>
      <c r="E184" s="305"/>
      <c r="F184" s="303"/>
      <c r="G184" s="303"/>
      <c r="H184" s="303"/>
      <c r="I184" s="306"/>
      <c r="J184" s="306"/>
      <c r="K184" s="303"/>
      <c r="L184" s="303"/>
      <c r="M184" s="303"/>
      <c r="N184" s="306"/>
      <c r="O184" s="306"/>
      <c r="P184" s="303"/>
      <c r="Q184" s="303"/>
      <c r="R184" s="303"/>
      <c r="S184" s="306"/>
      <c r="T184" s="303"/>
      <c r="U184" s="303"/>
      <c r="V184" s="304"/>
      <c r="W184" s="303"/>
      <c r="X184" s="303"/>
      <c r="Y184" s="303"/>
      <c r="Z184" s="303"/>
      <c r="AA184" s="303"/>
      <c r="AB184" s="303"/>
      <c r="AC184" s="303"/>
      <c r="AD184" s="303"/>
      <c r="AE184" s="303"/>
      <c r="AF184" s="303"/>
      <c r="AG184" s="303"/>
      <c r="AH184" s="303"/>
      <c r="AI184" s="303"/>
      <c r="AJ184" s="303"/>
      <c r="AK184" s="303"/>
      <c r="AL184" s="303"/>
      <c r="AM184" s="303"/>
      <c r="AN184" s="303"/>
      <c r="AO184" s="303"/>
      <c r="AP184" s="303"/>
      <c r="AQ184" s="303"/>
      <c r="AR184" s="446"/>
      <c r="AS184" s="1"/>
      <c r="AT184" s="1"/>
      <c r="AU184" s="1"/>
      <c r="AV184" s="1"/>
      <c r="AW184" s="1"/>
      <c r="AX184" s="1"/>
      <c r="AY184" s="1"/>
    </row>
    <row r="185" spans="1:51" ht="14.25" customHeight="1" x14ac:dyDescent="0.25">
      <c r="A185" s="303"/>
      <c r="B185" s="303"/>
      <c r="C185" s="303"/>
      <c r="D185" s="303"/>
      <c r="E185" s="305"/>
      <c r="F185" s="303"/>
      <c r="G185" s="303"/>
      <c r="H185" s="303"/>
      <c r="I185" s="306"/>
      <c r="J185" s="306"/>
      <c r="K185" s="303"/>
      <c r="L185" s="303"/>
      <c r="M185" s="303"/>
      <c r="N185" s="306"/>
      <c r="O185" s="306"/>
      <c r="P185" s="303"/>
      <c r="Q185" s="303"/>
      <c r="R185" s="303"/>
      <c r="S185" s="306"/>
      <c r="T185" s="303"/>
      <c r="U185" s="303"/>
      <c r="V185" s="304"/>
      <c r="W185" s="303"/>
      <c r="X185" s="303"/>
      <c r="Y185" s="303"/>
      <c r="Z185" s="303"/>
      <c r="AA185" s="303"/>
      <c r="AB185" s="303"/>
      <c r="AC185" s="303"/>
      <c r="AD185" s="303"/>
      <c r="AE185" s="303"/>
      <c r="AF185" s="303"/>
      <c r="AG185" s="303"/>
      <c r="AH185" s="303"/>
      <c r="AI185" s="303"/>
      <c r="AJ185" s="303"/>
      <c r="AK185" s="303"/>
      <c r="AL185" s="303"/>
      <c r="AM185" s="303"/>
      <c r="AN185" s="303"/>
      <c r="AO185" s="303"/>
      <c r="AP185" s="303"/>
      <c r="AQ185" s="303"/>
      <c r="AR185" s="446"/>
      <c r="AS185" s="1"/>
      <c r="AT185" s="1"/>
      <c r="AU185" s="1"/>
      <c r="AV185" s="1"/>
      <c r="AW185" s="1"/>
      <c r="AX185" s="1"/>
      <c r="AY185" s="1"/>
    </row>
    <row r="186" spans="1:51" ht="14.25" customHeight="1" x14ac:dyDescent="0.25">
      <c r="A186" s="303"/>
      <c r="B186" s="303"/>
      <c r="C186" s="303"/>
      <c r="D186" s="303"/>
      <c r="E186" s="305"/>
      <c r="F186" s="303"/>
      <c r="G186" s="303"/>
      <c r="H186" s="303"/>
      <c r="I186" s="306"/>
      <c r="J186" s="306"/>
      <c r="K186" s="303"/>
      <c r="L186" s="303"/>
      <c r="M186" s="303"/>
      <c r="N186" s="306"/>
      <c r="O186" s="306"/>
      <c r="P186" s="303"/>
      <c r="Q186" s="303"/>
      <c r="R186" s="303"/>
      <c r="S186" s="306"/>
      <c r="T186" s="303"/>
      <c r="U186" s="303"/>
      <c r="V186" s="304"/>
      <c r="W186" s="303"/>
      <c r="X186" s="303"/>
      <c r="Y186" s="303"/>
      <c r="Z186" s="303"/>
      <c r="AA186" s="303"/>
      <c r="AB186" s="303"/>
      <c r="AC186" s="303"/>
      <c r="AD186" s="303"/>
      <c r="AE186" s="303"/>
      <c r="AF186" s="303"/>
      <c r="AG186" s="303"/>
      <c r="AH186" s="303"/>
      <c r="AI186" s="303"/>
      <c r="AJ186" s="303"/>
      <c r="AK186" s="303"/>
      <c r="AL186" s="303"/>
      <c r="AM186" s="303"/>
      <c r="AN186" s="303"/>
      <c r="AO186" s="303"/>
      <c r="AP186" s="303"/>
      <c r="AQ186" s="303"/>
      <c r="AR186" s="446"/>
      <c r="AS186" s="1"/>
      <c r="AT186" s="1"/>
      <c r="AU186" s="1"/>
      <c r="AV186" s="1"/>
      <c r="AW186" s="1"/>
      <c r="AX186" s="1"/>
      <c r="AY186" s="1"/>
    </row>
    <row r="187" spans="1:51" ht="14.25" customHeight="1" x14ac:dyDescent="0.25">
      <c r="A187" s="303"/>
      <c r="B187" s="303"/>
      <c r="C187" s="303"/>
      <c r="D187" s="303"/>
      <c r="E187" s="305"/>
      <c r="F187" s="303"/>
      <c r="G187" s="303"/>
      <c r="H187" s="303"/>
      <c r="I187" s="306"/>
      <c r="J187" s="306"/>
      <c r="K187" s="303"/>
      <c r="L187" s="303"/>
      <c r="M187" s="303"/>
      <c r="N187" s="306"/>
      <c r="O187" s="306"/>
      <c r="P187" s="303"/>
      <c r="Q187" s="303"/>
      <c r="R187" s="303"/>
      <c r="S187" s="306"/>
      <c r="T187" s="303"/>
      <c r="U187" s="303"/>
      <c r="V187" s="304"/>
      <c r="W187" s="303"/>
      <c r="X187" s="303"/>
      <c r="Y187" s="303"/>
      <c r="Z187" s="303"/>
      <c r="AA187" s="303"/>
      <c r="AB187" s="303"/>
      <c r="AC187" s="303"/>
      <c r="AD187" s="303"/>
      <c r="AE187" s="303"/>
      <c r="AF187" s="303"/>
      <c r="AG187" s="303"/>
      <c r="AH187" s="303"/>
      <c r="AI187" s="303"/>
      <c r="AJ187" s="303"/>
      <c r="AK187" s="303"/>
      <c r="AL187" s="303"/>
      <c r="AM187" s="303"/>
      <c r="AN187" s="303"/>
      <c r="AO187" s="303"/>
      <c r="AP187" s="303"/>
      <c r="AQ187" s="303"/>
      <c r="AR187" s="446"/>
      <c r="AS187" s="1"/>
      <c r="AT187" s="1"/>
      <c r="AU187" s="1"/>
      <c r="AV187" s="1"/>
      <c r="AW187" s="1"/>
      <c r="AX187" s="1"/>
      <c r="AY187" s="1"/>
    </row>
    <row r="188" spans="1:51" ht="14.25" customHeight="1" x14ac:dyDescent="0.25">
      <c r="A188" s="303"/>
      <c r="B188" s="303"/>
      <c r="C188" s="303"/>
      <c r="D188" s="303"/>
      <c r="E188" s="305"/>
      <c r="F188" s="303"/>
      <c r="G188" s="303"/>
      <c r="H188" s="303"/>
      <c r="I188" s="306"/>
      <c r="J188" s="306"/>
      <c r="K188" s="303"/>
      <c r="L188" s="303"/>
      <c r="M188" s="303"/>
      <c r="N188" s="306"/>
      <c r="O188" s="306"/>
      <c r="P188" s="303"/>
      <c r="Q188" s="303"/>
      <c r="R188" s="303"/>
      <c r="S188" s="306"/>
      <c r="T188" s="303"/>
      <c r="U188" s="303"/>
      <c r="V188" s="304"/>
      <c r="W188" s="303"/>
      <c r="X188" s="303"/>
      <c r="Y188" s="303"/>
      <c r="Z188" s="303"/>
      <c r="AA188" s="303"/>
      <c r="AB188" s="303"/>
      <c r="AC188" s="303"/>
      <c r="AD188" s="303"/>
      <c r="AE188" s="303"/>
      <c r="AF188" s="303"/>
      <c r="AG188" s="303"/>
      <c r="AH188" s="303"/>
      <c r="AI188" s="303"/>
      <c r="AJ188" s="303"/>
      <c r="AK188" s="303"/>
      <c r="AL188" s="303"/>
      <c r="AM188" s="303"/>
      <c r="AN188" s="303"/>
      <c r="AO188" s="303"/>
      <c r="AP188" s="303"/>
      <c r="AQ188" s="303"/>
      <c r="AR188" s="446"/>
      <c r="AS188" s="1"/>
      <c r="AT188" s="1"/>
      <c r="AU188" s="1"/>
      <c r="AV188" s="1"/>
      <c r="AW188" s="1"/>
      <c r="AX188" s="1"/>
      <c r="AY188" s="1"/>
    </row>
    <row r="189" spans="1:51" ht="14.25" customHeight="1" x14ac:dyDescent="0.25">
      <c r="A189" s="303"/>
      <c r="B189" s="303"/>
      <c r="C189" s="303"/>
      <c r="D189" s="303"/>
      <c r="E189" s="305"/>
      <c r="F189" s="303"/>
      <c r="G189" s="303"/>
      <c r="H189" s="303"/>
      <c r="I189" s="306"/>
      <c r="J189" s="306"/>
      <c r="K189" s="303"/>
      <c r="L189" s="303"/>
      <c r="M189" s="303"/>
      <c r="N189" s="306"/>
      <c r="O189" s="306"/>
      <c r="P189" s="303"/>
      <c r="Q189" s="303"/>
      <c r="R189" s="303"/>
      <c r="S189" s="306"/>
      <c r="T189" s="303"/>
      <c r="U189" s="303"/>
      <c r="V189" s="304"/>
      <c r="W189" s="303"/>
      <c r="X189" s="303"/>
      <c r="Y189" s="303"/>
      <c r="Z189" s="303"/>
      <c r="AA189" s="303"/>
      <c r="AB189" s="303"/>
      <c r="AC189" s="303"/>
      <c r="AD189" s="303"/>
      <c r="AE189" s="303"/>
      <c r="AF189" s="303"/>
      <c r="AG189" s="303"/>
      <c r="AH189" s="303"/>
      <c r="AI189" s="303"/>
      <c r="AJ189" s="303"/>
      <c r="AK189" s="303"/>
      <c r="AL189" s="303"/>
      <c r="AM189" s="303"/>
      <c r="AN189" s="303"/>
      <c r="AO189" s="303"/>
      <c r="AP189" s="303"/>
      <c r="AQ189" s="303"/>
      <c r="AR189" s="446"/>
      <c r="AS189" s="1"/>
      <c r="AT189" s="1"/>
      <c r="AU189" s="1"/>
      <c r="AV189" s="1"/>
      <c r="AW189" s="1"/>
      <c r="AX189" s="1"/>
      <c r="AY189" s="1"/>
    </row>
    <row r="190" spans="1:51" ht="14.25" customHeight="1" x14ac:dyDescent="0.25">
      <c r="A190" s="303"/>
      <c r="B190" s="303"/>
      <c r="C190" s="303"/>
      <c r="D190" s="303"/>
      <c r="E190" s="305"/>
      <c r="F190" s="303"/>
      <c r="G190" s="303"/>
      <c r="H190" s="303"/>
      <c r="I190" s="306"/>
      <c r="J190" s="306"/>
      <c r="K190" s="303"/>
      <c r="L190" s="303"/>
      <c r="M190" s="303"/>
      <c r="N190" s="306"/>
      <c r="O190" s="306"/>
      <c r="P190" s="303"/>
      <c r="Q190" s="303"/>
      <c r="R190" s="303"/>
      <c r="S190" s="306"/>
      <c r="T190" s="303"/>
      <c r="U190" s="303"/>
      <c r="V190" s="304"/>
      <c r="W190" s="303"/>
      <c r="X190" s="303"/>
      <c r="Y190" s="303"/>
      <c r="Z190" s="303"/>
      <c r="AA190" s="303"/>
      <c r="AB190" s="303"/>
      <c r="AC190" s="303"/>
      <c r="AD190" s="303"/>
      <c r="AE190" s="303"/>
      <c r="AF190" s="303"/>
      <c r="AG190" s="303"/>
      <c r="AH190" s="303"/>
      <c r="AI190" s="303"/>
      <c r="AJ190" s="303"/>
      <c r="AK190" s="303"/>
      <c r="AL190" s="303"/>
      <c r="AM190" s="303"/>
      <c r="AN190" s="303"/>
      <c r="AO190" s="303"/>
      <c r="AP190" s="303"/>
      <c r="AQ190" s="303"/>
      <c r="AR190" s="446"/>
      <c r="AS190" s="1"/>
      <c r="AT190" s="1"/>
      <c r="AU190" s="1"/>
      <c r="AV190" s="1"/>
      <c r="AW190" s="1"/>
      <c r="AX190" s="1"/>
      <c r="AY190" s="1"/>
    </row>
    <row r="191" spans="1:51" ht="14.25" customHeight="1" x14ac:dyDescent="0.25">
      <c r="A191" s="303"/>
      <c r="B191" s="303"/>
      <c r="C191" s="303"/>
      <c r="D191" s="303"/>
      <c r="E191" s="305"/>
      <c r="F191" s="303"/>
      <c r="G191" s="303"/>
      <c r="H191" s="303"/>
      <c r="I191" s="306"/>
      <c r="J191" s="306"/>
      <c r="K191" s="303"/>
      <c r="L191" s="303"/>
      <c r="M191" s="303"/>
      <c r="N191" s="306"/>
      <c r="O191" s="306"/>
      <c r="P191" s="303"/>
      <c r="Q191" s="303"/>
      <c r="R191" s="303"/>
      <c r="S191" s="306"/>
      <c r="T191" s="303"/>
      <c r="U191" s="303"/>
      <c r="V191" s="304"/>
      <c r="W191" s="303"/>
      <c r="X191" s="303"/>
      <c r="Y191" s="303"/>
      <c r="Z191" s="303"/>
      <c r="AA191" s="303"/>
      <c r="AB191" s="303"/>
      <c r="AC191" s="303"/>
      <c r="AD191" s="303"/>
      <c r="AE191" s="303"/>
      <c r="AF191" s="303"/>
      <c r="AG191" s="303"/>
      <c r="AH191" s="303"/>
      <c r="AI191" s="303"/>
      <c r="AJ191" s="303"/>
      <c r="AK191" s="303"/>
      <c r="AL191" s="303"/>
      <c r="AM191" s="303"/>
      <c r="AN191" s="303"/>
      <c r="AO191" s="303"/>
      <c r="AP191" s="303"/>
      <c r="AQ191" s="303"/>
      <c r="AR191" s="446"/>
      <c r="AS191" s="1"/>
      <c r="AT191" s="1"/>
      <c r="AU191" s="1"/>
      <c r="AV191" s="1"/>
      <c r="AW191" s="1"/>
      <c r="AX191" s="1"/>
      <c r="AY191" s="1"/>
    </row>
    <row r="192" spans="1:51" ht="14.25" customHeight="1" x14ac:dyDescent="0.25">
      <c r="A192" s="303"/>
      <c r="B192" s="303"/>
      <c r="C192" s="303"/>
      <c r="D192" s="303"/>
      <c r="E192" s="305"/>
      <c r="F192" s="303"/>
      <c r="G192" s="303"/>
      <c r="H192" s="303"/>
      <c r="I192" s="306"/>
      <c r="J192" s="306"/>
      <c r="K192" s="303"/>
      <c r="L192" s="303"/>
      <c r="M192" s="303"/>
      <c r="N192" s="306"/>
      <c r="O192" s="306"/>
      <c r="P192" s="303"/>
      <c r="Q192" s="303"/>
      <c r="R192" s="303"/>
      <c r="S192" s="306"/>
      <c r="T192" s="303"/>
      <c r="U192" s="303"/>
      <c r="V192" s="304"/>
      <c r="W192" s="303"/>
      <c r="X192" s="303"/>
      <c r="Y192" s="303"/>
      <c r="Z192" s="303"/>
      <c r="AA192" s="303"/>
      <c r="AB192" s="303"/>
      <c r="AC192" s="303"/>
      <c r="AD192" s="303"/>
      <c r="AE192" s="303"/>
      <c r="AF192" s="303"/>
      <c r="AG192" s="303"/>
      <c r="AH192" s="303"/>
      <c r="AI192" s="303"/>
      <c r="AJ192" s="303"/>
      <c r="AK192" s="303"/>
      <c r="AL192" s="303"/>
      <c r="AM192" s="303"/>
      <c r="AN192" s="303"/>
      <c r="AO192" s="303"/>
      <c r="AP192" s="303"/>
      <c r="AQ192" s="303"/>
      <c r="AR192" s="446"/>
      <c r="AS192" s="1"/>
      <c r="AT192" s="1"/>
      <c r="AU192" s="1"/>
      <c r="AV192" s="1"/>
      <c r="AW192" s="1"/>
      <c r="AX192" s="1"/>
      <c r="AY192" s="1"/>
    </row>
    <row r="193" spans="1:51" ht="14.25" customHeight="1" x14ac:dyDescent="0.25">
      <c r="A193" s="303"/>
      <c r="B193" s="303"/>
      <c r="C193" s="303"/>
      <c r="D193" s="303"/>
      <c r="E193" s="305"/>
      <c r="F193" s="303"/>
      <c r="G193" s="303"/>
      <c r="H193" s="303"/>
      <c r="I193" s="306"/>
      <c r="J193" s="306"/>
      <c r="K193" s="303"/>
      <c r="L193" s="303"/>
      <c r="M193" s="303"/>
      <c r="N193" s="306"/>
      <c r="O193" s="306"/>
      <c r="P193" s="303"/>
      <c r="Q193" s="303"/>
      <c r="R193" s="303"/>
      <c r="S193" s="306"/>
      <c r="T193" s="303"/>
      <c r="U193" s="303"/>
      <c r="V193" s="304"/>
      <c r="W193" s="303"/>
      <c r="X193" s="303"/>
      <c r="Y193" s="303"/>
      <c r="Z193" s="303"/>
      <c r="AA193" s="303"/>
      <c r="AB193" s="303"/>
      <c r="AC193" s="303"/>
      <c r="AD193" s="303"/>
      <c r="AE193" s="303"/>
      <c r="AF193" s="303"/>
      <c r="AG193" s="303"/>
      <c r="AH193" s="303"/>
      <c r="AI193" s="303"/>
      <c r="AJ193" s="303"/>
      <c r="AK193" s="303"/>
      <c r="AL193" s="303"/>
      <c r="AM193" s="303"/>
      <c r="AN193" s="303"/>
      <c r="AO193" s="303"/>
      <c r="AP193" s="303"/>
      <c r="AQ193" s="303"/>
      <c r="AR193" s="446"/>
      <c r="AS193" s="1"/>
      <c r="AT193" s="1"/>
      <c r="AU193" s="1"/>
      <c r="AV193" s="1"/>
      <c r="AW193" s="1"/>
      <c r="AX193" s="1"/>
      <c r="AY193" s="1"/>
    </row>
    <row r="194" spans="1:51" ht="14.25" customHeight="1" x14ac:dyDescent="0.25">
      <c r="A194" s="303"/>
      <c r="B194" s="303"/>
      <c r="C194" s="303"/>
      <c r="D194" s="303"/>
      <c r="E194" s="305"/>
      <c r="F194" s="303"/>
      <c r="G194" s="303"/>
      <c r="H194" s="303"/>
      <c r="I194" s="306"/>
      <c r="J194" s="306"/>
      <c r="K194" s="303"/>
      <c r="L194" s="303"/>
      <c r="M194" s="303"/>
      <c r="N194" s="306"/>
      <c r="O194" s="306"/>
      <c r="P194" s="303"/>
      <c r="Q194" s="303"/>
      <c r="R194" s="303"/>
      <c r="S194" s="306"/>
      <c r="T194" s="303"/>
      <c r="U194" s="303"/>
      <c r="V194" s="304"/>
      <c r="W194" s="303"/>
      <c r="X194" s="303"/>
      <c r="Y194" s="303"/>
      <c r="Z194" s="303"/>
      <c r="AA194" s="303"/>
      <c r="AB194" s="303"/>
      <c r="AC194" s="303"/>
      <c r="AD194" s="303"/>
      <c r="AE194" s="303"/>
      <c r="AF194" s="303"/>
      <c r="AG194" s="303"/>
      <c r="AH194" s="303"/>
      <c r="AI194" s="303"/>
      <c r="AJ194" s="303"/>
      <c r="AK194" s="303"/>
      <c r="AL194" s="303"/>
      <c r="AM194" s="303"/>
      <c r="AN194" s="303"/>
      <c r="AO194" s="303"/>
      <c r="AP194" s="303"/>
      <c r="AQ194" s="303"/>
      <c r="AR194" s="446"/>
      <c r="AS194" s="1"/>
      <c r="AT194" s="1"/>
      <c r="AU194" s="1"/>
      <c r="AV194" s="1"/>
      <c r="AW194" s="1"/>
      <c r="AX194" s="1"/>
      <c r="AY194" s="1"/>
    </row>
    <row r="195" spans="1:51" ht="14.25" customHeight="1" x14ac:dyDescent="0.25">
      <c r="A195" s="303"/>
      <c r="B195" s="303"/>
      <c r="C195" s="303"/>
      <c r="D195" s="303"/>
      <c r="E195" s="305"/>
      <c r="F195" s="303"/>
      <c r="G195" s="303"/>
      <c r="H195" s="303"/>
      <c r="I195" s="306"/>
      <c r="J195" s="306"/>
      <c r="K195" s="303"/>
      <c r="L195" s="303"/>
      <c r="M195" s="303"/>
      <c r="N195" s="306"/>
      <c r="O195" s="306"/>
      <c r="P195" s="303"/>
      <c r="Q195" s="303"/>
      <c r="R195" s="303"/>
      <c r="S195" s="306"/>
      <c r="T195" s="303"/>
      <c r="U195" s="303"/>
      <c r="V195" s="304"/>
      <c r="W195" s="303"/>
      <c r="X195" s="303"/>
      <c r="Y195" s="303"/>
      <c r="Z195" s="303"/>
      <c r="AA195" s="303"/>
      <c r="AB195" s="303"/>
      <c r="AC195" s="303"/>
      <c r="AD195" s="303"/>
      <c r="AE195" s="303"/>
      <c r="AF195" s="303"/>
      <c r="AG195" s="303"/>
      <c r="AH195" s="303"/>
      <c r="AI195" s="303"/>
      <c r="AJ195" s="303"/>
      <c r="AK195" s="303"/>
      <c r="AL195" s="303"/>
      <c r="AM195" s="303"/>
      <c r="AN195" s="303"/>
      <c r="AO195" s="303"/>
      <c r="AP195" s="303"/>
      <c r="AQ195" s="303"/>
      <c r="AR195" s="446"/>
      <c r="AS195" s="1"/>
      <c r="AT195" s="1"/>
      <c r="AU195" s="1"/>
      <c r="AV195" s="1"/>
      <c r="AW195" s="1"/>
      <c r="AX195" s="1"/>
      <c r="AY195" s="1"/>
    </row>
    <row r="196" spans="1:51" ht="14.25" customHeight="1" x14ac:dyDescent="0.25">
      <c r="A196" s="303"/>
      <c r="B196" s="303"/>
      <c r="C196" s="303"/>
      <c r="D196" s="303"/>
      <c r="E196" s="305"/>
      <c r="F196" s="303"/>
      <c r="G196" s="303"/>
      <c r="H196" s="303"/>
      <c r="I196" s="306"/>
      <c r="J196" s="306"/>
      <c r="K196" s="303"/>
      <c r="L196" s="303"/>
      <c r="M196" s="303"/>
      <c r="N196" s="306"/>
      <c r="O196" s="306"/>
      <c r="P196" s="303"/>
      <c r="Q196" s="303"/>
      <c r="R196" s="303"/>
      <c r="S196" s="306"/>
      <c r="T196" s="303"/>
      <c r="U196" s="303"/>
      <c r="V196" s="304"/>
      <c r="W196" s="303"/>
      <c r="X196" s="303"/>
      <c r="Y196" s="303"/>
      <c r="Z196" s="303"/>
      <c r="AA196" s="303"/>
      <c r="AB196" s="303"/>
      <c r="AC196" s="303"/>
      <c r="AD196" s="303"/>
      <c r="AE196" s="303"/>
      <c r="AF196" s="303"/>
      <c r="AG196" s="303"/>
      <c r="AH196" s="303"/>
      <c r="AI196" s="303"/>
      <c r="AJ196" s="303"/>
      <c r="AK196" s="303"/>
      <c r="AL196" s="303"/>
      <c r="AM196" s="303"/>
      <c r="AN196" s="303"/>
      <c r="AO196" s="303"/>
      <c r="AP196" s="303"/>
      <c r="AQ196" s="303"/>
      <c r="AR196" s="446"/>
      <c r="AS196" s="1"/>
      <c r="AT196" s="1"/>
      <c r="AU196" s="1"/>
      <c r="AV196" s="1"/>
      <c r="AW196" s="1"/>
      <c r="AX196" s="1"/>
      <c r="AY196" s="1"/>
    </row>
    <row r="197" spans="1:51" ht="14.25" customHeight="1" x14ac:dyDescent="0.25">
      <c r="A197" s="303"/>
      <c r="B197" s="303"/>
      <c r="C197" s="303"/>
      <c r="D197" s="303"/>
      <c r="E197" s="305"/>
      <c r="F197" s="303"/>
      <c r="G197" s="303"/>
      <c r="H197" s="303"/>
      <c r="I197" s="306"/>
      <c r="J197" s="306"/>
      <c r="K197" s="303"/>
      <c r="L197" s="303"/>
      <c r="M197" s="303"/>
      <c r="N197" s="306"/>
      <c r="O197" s="306"/>
      <c r="P197" s="303"/>
      <c r="Q197" s="303"/>
      <c r="R197" s="303"/>
      <c r="S197" s="306"/>
      <c r="T197" s="303"/>
      <c r="U197" s="303"/>
      <c r="V197" s="304"/>
      <c r="W197" s="303"/>
      <c r="X197" s="303"/>
      <c r="Y197" s="303"/>
      <c r="Z197" s="303"/>
      <c r="AA197" s="303"/>
      <c r="AB197" s="303"/>
      <c r="AC197" s="303"/>
      <c r="AD197" s="303"/>
      <c r="AE197" s="303"/>
      <c r="AF197" s="303"/>
      <c r="AG197" s="303"/>
      <c r="AH197" s="303"/>
      <c r="AI197" s="303"/>
      <c r="AJ197" s="303"/>
      <c r="AK197" s="303"/>
      <c r="AL197" s="303"/>
      <c r="AM197" s="303"/>
      <c r="AN197" s="303"/>
      <c r="AO197" s="303"/>
      <c r="AP197" s="303"/>
      <c r="AQ197" s="303"/>
      <c r="AR197" s="446"/>
      <c r="AS197" s="1"/>
      <c r="AT197" s="1"/>
      <c r="AU197" s="1"/>
      <c r="AV197" s="1"/>
      <c r="AW197" s="1"/>
      <c r="AX197" s="1"/>
      <c r="AY197" s="1"/>
    </row>
    <row r="198" spans="1:51" ht="14.25" customHeight="1" x14ac:dyDescent="0.25">
      <c r="A198" s="303"/>
      <c r="B198" s="303"/>
      <c r="C198" s="303"/>
      <c r="D198" s="303"/>
      <c r="E198" s="305"/>
      <c r="F198" s="303"/>
      <c r="G198" s="303"/>
      <c r="H198" s="303"/>
      <c r="I198" s="306"/>
      <c r="J198" s="306"/>
      <c r="K198" s="303"/>
      <c r="L198" s="303"/>
      <c r="M198" s="303"/>
      <c r="N198" s="306"/>
      <c r="O198" s="306"/>
      <c r="P198" s="303"/>
      <c r="Q198" s="303"/>
      <c r="R198" s="303"/>
      <c r="S198" s="306"/>
      <c r="T198" s="303"/>
      <c r="U198" s="303"/>
      <c r="V198" s="304"/>
      <c r="W198" s="303"/>
      <c r="X198" s="303"/>
      <c r="Y198" s="303"/>
      <c r="Z198" s="303"/>
      <c r="AA198" s="303"/>
      <c r="AB198" s="303"/>
      <c r="AC198" s="303"/>
      <c r="AD198" s="303"/>
      <c r="AE198" s="303"/>
      <c r="AF198" s="303"/>
      <c r="AG198" s="303"/>
      <c r="AH198" s="303"/>
      <c r="AI198" s="303"/>
      <c r="AJ198" s="303"/>
      <c r="AK198" s="303"/>
      <c r="AL198" s="303"/>
      <c r="AM198" s="303"/>
      <c r="AN198" s="303"/>
      <c r="AO198" s="303"/>
      <c r="AP198" s="303"/>
      <c r="AQ198" s="303"/>
      <c r="AR198" s="446"/>
      <c r="AS198" s="1"/>
      <c r="AT198" s="1"/>
      <c r="AU198" s="1"/>
      <c r="AV198" s="1"/>
      <c r="AW198" s="1"/>
      <c r="AX198" s="1"/>
      <c r="AY198" s="1"/>
    </row>
    <row r="199" spans="1:51" ht="14.25" customHeight="1" x14ac:dyDescent="0.25">
      <c r="A199" s="303"/>
      <c r="B199" s="303"/>
      <c r="C199" s="303"/>
      <c r="D199" s="303"/>
      <c r="E199" s="305"/>
      <c r="F199" s="303"/>
      <c r="G199" s="303"/>
      <c r="H199" s="303"/>
      <c r="I199" s="306"/>
      <c r="J199" s="306"/>
      <c r="K199" s="303"/>
      <c r="L199" s="303"/>
      <c r="M199" s="303"/>
      <c r="N199" s="306"/>
      <c r="O199" s="306"/>
      <c r="P199" s="303"/>
      <c r="Q199" s="303"/>
      <c r="R199" s="303"/>
      <c r="S199" s="306"/>
      <c r="T199" s="303"/>
      <c r="U199" s="303"/>
      <c r="V199" s="304"/>
      <c r="W199" s="303"/>
      <c r="X199" s="303"/>
      <c r="Y199" s="303"/>
      <c r="Z199" s="303"/>
      <c r="AA199" s="303"/>
      <c r="AB199" s="303"/>
      <c r="AC199" s="303"/>
      <c r="AD199" s="303"/>
      <c r="AE199" s="303"/>
      <c r="AF199" s="303"/>
      <c r="AG199" s="303"/>
      <c r="AH199" s="303"/>
      <c r="AI199" s="303"/>
      <c r="AJ199" s="303"/>
      <c r="AK199" s="303"/>
      <c r="AL199" s="303"/>
      <c r="AM199" s="303"/>
      <c r="AN199" s="303"/>
      <c r="AO199" s="303"/>
      <c r="AP199" s="303"/>
      <c r="AQ199" s="303"/>
      <c r="AR199" s="446"/>
      <c r="AS199" s="1"/>
      <c r="AT199" s="1"/>
      <c r="AU199" s="1"/>
      <c r="AV199" s="1"/>
      <c r="AW199" s="1"/>
      <c r="AX199" s="1"/>
      <c r="AY199" s="1"/>
    </row>
    <row r="200" spans="1:51" ht="14.25" customHeight="1" x14ac:dyDescent="0.25">
      <c r="A200" s="303"/>
      <c r="B200" s="303"/>
      <c r="C200" s="303"/>
      <c r="D200" s="303"/>
      <c r="E200" s="305"/>
      <c r="F200" s="303"/>
      <c r="G200" s="303"/>
      <c r="H200" s="303"/>
      <c r="I200" s="306"/>
      <c r="J200" s="306"/>
      <c r="K200" s="303"/>
      <c r="L200" s="303"/>
      <c r="M200" s="303"/>
      <c r="N200" s="306"/>
      <c r="O200" s="306"/>
      <c r="P200" s="303"/>
      <c r="Q200" s="303"/>
      <c r="R200" s="303"/>
      <c r="S200" s="306"/>
      <c r="T200" s="303"/>
      <c r="U200" s="303"/>
      <c r="V200" s="304"/>
      <c r="W200" s="303"/>
      <c r="X200" s="303"/>
      <c r="Y200" s="303"/>
      <c r="Z200" s="303"/>
      <c r="AA200" s="303"/>
      <c r="AB200" s="303"/>
      <c r="AC200" s="303"/>
      <c r="AD200" s="303"/>
      <c r="AE200" s="303"/>
      <c r="AF200" s="303"/>
      <c r="AG200" s="303"/>
      <c r="AH200" s="303"/>
      <c r="AI200" s="303"/>
      <c r="AJ200" s="303"/>
      <c r="AK200" s="303"/>
      <c r="AL200" s="303"/>
      <c r="AM200" s="303"/>
      <c r="AN200" s="303"/>
      <c r="AO200" s="303"/>
      <c r="AP200" s="303"/>
      <c r="AQ200" s="303"/>
      <c r="AR200" s="446"/>
      <c r="AS200" s="1"/>
      <c r="AT200" s="1"/>
      <c r="AU200" s="1"/>
      <c r="AV200" s="1"/>
      <c r="AW200" s="1"/>
      <c r="AX200" s="1"/>
      <c r="AY200" s="1"/>
    </row>
    <row r="201" spans="1:51" ht="14.25" customHeight="1" x14ac:dyDescent="0.25">
      <c r="A201" s="303"/>
      <c r="B201" s="303"/>
      <c r="C201" s="303"/>
      <c r="D201" s="303"/>
      <c r="E201" s="305"/>
      <c r="F201" s="303"/>
      <c r="G201" s="303"/>
      <c r="H201" s="303"/>
      <c r="I201" s="306"/>
      <c r="J201" s="306"/>
      <c r="K201" s="303"/>
      <c r="L201" s="303"/>
      <c r="M201" s="303"/>
      <c r="N201" s="306"/>
      <c r="O201" s="306"/>
      <c r="P201" s="303"/>
      <c r="Q201" s="303"/>
      <c r="R201" s="303"/>
      <c r="S201" s="306"/>
      <c r="T201" s="303"/>
      <c r="U201" s="303"/>
      <c r="V201" s="304"/>
      <c r="W201" s="303"/>
      <c r="X201" s="303"/>
      <c r="Y201" s="303"/>
      <c r="Z201" s="303"/>
      <c r="AA201" s="303"/>
      <c r="AB201" s="303"/>
      <c r="AC201" s="303"/>
      <c r="AD201" s="303"/>
      <c r="AE201" s="303"/>
      <c r="AF201" s="303"/>
      <c r="AG201" s="303"/>
      <c r="AH201" s="303"/>
      <c r="AI201" s="303"/>
      <c r="AJ201" s="303"/>
      <c r="AK201" s="303"/>
      <c r="AL201" s="303"/>
      <c r="AM201" s="303"/>
      <c r="AN201" s="303"/>
      <c r="AO201" s="303"/>
      <c r="AP201" s="303"/>
      <c r="AQ201" s="303"/>
      <c r="AR201" s="446"/>
      <c r="AS201" s="1"/>
      <c r="AT201" s="1"/>
      <c r="AU201" s="1"/>
      <c r="AV201" s="1"/>
      <c r="AW201" s="1"/>
      <c r="AX201" s="1"/>
      <c r="AY201" s="1"/>
    </row>
    <row r="202" spans="1:51" ht="14.25" customHeight="1" x14ac:dyDescent="0.25">
      <c r="A202" s="303"/>
      <c r="B202" s="303"/>
      <c r="C202" s="303"/>
      <c r="D202" s="303"/>
      <c r="E202" s="305"/>
      <c r="F202" s="303"/>
      <c r="G202" s="303"/>
      <c r="H202" s="303"/>
      <c r="I202" s="306"/>
      <c r="J202" s="306"/>
      <c r="K202" s="303"/>
      <c r="L202" s="303"/>
      <c r="M202" s="303"/>
      <c r="N202" s="306"/>
      <c r="O202" s="306"/>
      <c r="P202" s="303"/>
      <c r="Q202" s="303"/>
      <c r="R202" s="303"/>
      <c r="S202" s="306"/>
      <c r="T202" s="303"/>
      <c r="U202" s="303"/>
      <c r="V202" s="304"/>
      <c r="W202" s="303"/>
      <c r="X202" s="303"/>
      <c r="Y202" s="303"/>
      <c r="Z202" s="303"/>
      <c r="AA202" s="303"/>
      <c r="AB202" s="303"/>
      <c r="AC202" s="303"/>
      <c r="AD202" s="303"/>
      <c r="AE202" s="303"/>
      <c r="AF202" s="303"/>
      <c r="AG202" s="303"/>
      <c r="AH202" s="303"/>
      <c r="AI202" s="303"/>
      <c r="AJ202" s="303"/>
      <c r="AK202" s="303"/>
      <c r="AL202" s="303"/>
      <c r="AM202" s="303"/>
      <c r="AN202" s="303"/>
      <c r="AO202" s="303"/>
      <c r="AP202" s="303"/>
      <c r="AQ202" s="303"/>
      <c r="AR202" s="446"/>
      <c r="AS202" s="1"/>
      <c r="AT202" s="1"/>
      <c r="AU202" s="1"/>
      <c r="AV202" s="1"/>
      <c r="AW202" s="1"/>
      <c r="AX202" s="1"/>
      <c r="AY202" s="1"/>
    </row>
    <row r="203" spans="1:51" ht="14.25" customHeight="1" x14ac:dyDescent="0.25">
      <c r="A203" s="303"/>
      <c r="B203" s="303"/>
      <c r="C203" s="303"/>
      <c r="D203" s="303"/>
      <c r="E203" s="305"/>
      <c r="F203" s="303"/>
      <c r="G203" s="303"/>
      <c r="H203" s="303"/>
      <c r="I203" s="306"/>
      <c r="J203" s="306"/>
      <c r="K203" s="303"/>
      <c r="L203" s="303"/>
      <c r="M203" s="303"/>
      <c r="N203" s="306"/>
      <c r="O203" s="306"/>
      <c r="P203" s="303"/>
      <c r="Q203" s="303"/>
      <c r="R203" s="303"/>
      <c r="S203" s="306"/>
      <c r="T203" s="303"/>
      <c r="U203" s="303"/>
      <c r="V203" s="304"/>
      <c r="W203" s="303"/>
      <c r="X203" s="303"/>
      <c r="Y203" s="303"/>
      <c r="Z203" s="303"/>
      <c r="AA203" s="303"/>
      <c r="AB203" s="303"/>
      <c r="AC203" s="303"/>
      <c r="AD203" s="303"/>
      <c r="AE203" s="303"/>
      <c r="AF203" s="303"/>
      <c r="AG203" s="303"/>
      <c r="AH203" s="303"/>
      <c r="AI203" s="303"/>
      <c r="AJ203" s="303"/>
      <c r="AK203" s="303"/>
      <c r="AL203" s="303"/>
      <c r="AM203" s="303"/>
      <c r="AN203" s="303"/>
      <c r="AO203" s="303"/>
      <c r="AP203" s="303"/>
      <c r="AQ203" s="303"/>
      <c r="AR203" s="446"/>
      <c r="AS203" s="1"/>
      <c r="AT203" s="1"/>
      <c r="AU203" s="1"/>
      <c r="AV203" s="1"/>
      <c r="AW203" s="1"/>
      <c r="AX203" s="1"/>
      <c r="AY203" s="1"/>
    </row>
    <row r="204" spans="1:51" ht="14.25" customHeight="1" x14ac:dyDescent="0.25">
      <c r="A204" s="303"/>
      <c r="B204" s="303"/>
      <c r="C204" s="303"/>
      <c r="D204" s="303"/>
      <c r="E204" s="305"/>
      <c r="F204" s="303"/>
      <c r="G204" s="303"/>
      <c r="H204" s="303"/>
      <c r="I204" s="306"/>
      <c r="J204" s="306"/>
      <c r="K204" s="303"/>
      <c r="L204" s="303"/>
      <c r="M204" s="303"/>
      <c r="N204" s="306"/>
      <c r="O204" s="306"/>
      <c r="P204" s="303"/>
      <c r="Q204" s="303"/>
      <c r="R204" s="303"/>
      <c r="S204" s="306"/>
      <c r="T204" s="303"/>
      <c r="U204" s="303"/>
      <c r="V204" s="304"/>
      <c r="W204" s="303"/>
      <c r="X204" s="303"/>
      <c r="Y204" s="303"/>
      <c r="Z204" s="303"/>
      <c r="AA204" s="303"/>
      <c r="AB204" s="303"/>
      <c r="AC204" s="303"/>
      <c r="AD204" s="303"/>
      <c r="AE204" s="303"/>
      <c r="AF204" s="303"/>
      <c r="AG204" s="303"/>
      <c r="AH204" s="303"/>
      <c r="AI204" s="303"/>
      <c r="AJ204" s="303"/>
      <c r="AK204" s="303"/>
      <c r="AL204" s="303"/>
      <c r="AM204" s="303"/>
      <c r="AN204" s="303"/>
      <c r="AO204" s="303"/>
      <c r="AP204" s="303"/>
      <c r="AQ204" s="303"/>
      <c r="AR204" s="446"/>
      <c r="AS204" s="1"/>
      <c r="AT204" s="1"/>
      <c r="AU204" s="1"/>
      <c r="AV204" s="1"/>
      <c r="AW204" s="1"/>
      <c r="AX204" s="1"/>
      <c r="AY204" s="1"/>
    </row>
    <row r="205" spans="1:51" ht="14.25" customHeight="1" x14ac:dyDescent="0.25">
      <c r="A205" s="303"/>
      <c r="B205" s="303"/>
      <c r="C205" s="303"/>
      <c r="D205" s="303"/>
      <c r="E205" s="305"/>
      <c r="F205" s="303"/>
      <c r="G205" s="303"/>
      <c r="H205" s="303"/>
      <c r="I205" s="306"/>
      <c r="J205" s="306"/>
      <c r="K205" s="303"/>
      <c r="L205" s="303"/>
      <c r="M205" s="303"/>
      <c r="N205" s="306"/>
      <c r="O205" s="306"/>
      <c r="P205" s="303"/>
      <c r="Q205" s="303"/>
      <c r="R205" s="303"/>
      <c r="S205" s="306"/>
      <c r="T205" s="303"/>
      <c r="U205" s="303"/>
      <c r="V205" s="304"/>
      <c r="W205" s="303"/>
      <c r="X205" s="303"/>
      <c r="Y205" s="303"/>
      <c r="Z205" s="303"/>
      <c r="AA205" s="303"/>
      <c r="AB205" s="303"/>
      <c r="AC205" s="303"/>
      <c r="AD205" s="303"/>
      <c r="AE205" s="303"/>
      <c r="AF205" s="303"/>
      <c r="AG205" s="303"/>
      <c r="AH205" s="303"/>
      <c r="AI205" s="303"/>
      <c r="AJ205" s="303"/>
      <c r="AK205" s="303"/>
      <c r="AL205" s="303"/>
      <c r="AM205" s="303"/>
      <c r="AN205" s="303"/>
      <c r="AO205" s="303"/>
      <c r="AP205" s="303"/>
      <c r="AQ205" s="303"/>
      <c r="AR205" s="446"/>
      <c r="AS205" s="1"/>
      <c r="AT205" s="1"/>
      <c r="AU205" s="1"/>
      <c r="AV205" s="1"/>
      <c r="AW205" s="1"/>
      <c r="AX205" s="1"/>
      <c r="AY205" s="1"/>
    </row>
    <row r="206" spans="1:51" ht="14.25" customHeight="1" x14ac:dyDescent="0.25">
      <c r="A206" s="303"/>
      <c r="B206" s="303"/>
      <c r="C206" s="303"/>
      <c r="D206" s="303"/>
      <c r="E206" s="305"/>
      <c r="F206" s="303"/>
      <c r="G206" s="303"/>
      <c r="H206" s="303"/>
      <c r="I206" s="306"/>
      <c r="J206" s="306"/>
      <c r="K206" s="303"/>
      <c r="L206" s="303"/>
      <c r="M206" s="303"/>
      <c r="N206" s="306"/>
      <c r="O206" s="306"/>
      <c r="P206" s="303"/>
      <c r="Q206" s="303"/>
      <c r="R206" s="303"/>
      <c r="S206" s="306"/>
      <c r="T206" s="303"/>
      <c r="U206" s="303"/>
      <c r="V206" s="304"/>
      <c r="W206" s="303"/>
      <c r="X206" s="303"/>
      <c r="Y206" s="303"/>
      <c r="Z206" s="303"/>
      <c r="AA206" s="303"/>
      <c r="AB206" s="303"/>
      <c r="AC206" s="303"/>
      <c r="AD206" s="303"/>
      <c r="AE206" s="303"/>
      <c r="AF206" s="303"/>
      <c r="AG206" s="303"/>
      <c r="AH206" s="303"/>
      <c r="AI206" s="303"/>
      <c r="AJ206" s="303"/>
      <c r="AK206" s="303"/>
      <c r="AL206" s="303"/>
      <c r="AM206" s="303"/>
      <c r="AN206" s="303"/>
      <c r="AO206" s="303"/>
      <c r="AP206" s="303"/>
      <c r="AQ206" s="303"/>
      <c r="AR206" s="446"/>
      <c r="AS206" s="1"/>
      <c r="AT206" s="1"/>
      <c r="AU206" s="1"/>
      <c r="AV206" s="1"/>
      <c r="AW206" s="1"/>
      <c r="AX206" s="1"/>
      <c r="AY206" s="1"/>
    </row>
    <row r="207" spans="1:51" ht="14.25" customHeight="1" x14ac:dyDescent="0.25">
      <c r="A207" s="303"/>
      <c r="B207" s="303"/>
      <c r="C207" s="303"/>
      <c r="D207" s="303"/>
      <c r="E207" s="305"/>
      <c r="F207" s="303"/>
      <c r="G207" s="303"/>
      <c r="H207" s="303"/>
      <c r="I207" s="306"/>
      <c r="J207" s="306"/>
      <c r="K207" s="303"/>
      <c r="L207" s="303"/>
      <c r="M207" s="303"/>
      <c r="N207" s="306"/>
      <c r="O207" s="306"/>
      <c r="P207" s="303"/>
      <c r="Q207" s="303"/>
      <c r="R207" s="303"/>
      <c r="S207" s="306"/>
      <c r="T207" s="303"/>
      <c r="U207" s="303"/>
      <c r="V207" s="304"/>
      <c r="W207" s="303"/>
      <c r="X207" s="303"/>
      <c r="Y207" s="303"/>
      <c r="Z207" s="303"/>
      <c r="AA207" s="303"/>
      <c r="AB207" s="303"/>
      <c r="AC207" s="303"/>
      <c r="AD207" s="303"/>
      <c r="AE207" s="303"/>
      <c r="AF207" s="303"/>
      <c r="AG207" s="303"/>
      <c r="AH207" s="303"/>
      <c r="AI207" s="303"/>
      <c r="AJ207" s="303"/>
      <c r="AK207" s="303"/>
      <c r="AL207" s="303"/>
      <c r="AM207" s="303"/>
      <c r="AN207" s="303"/>
      <c r="AO207" s="303"/>
      <c r="AP207" s="303"/>
      <c r="AQ207" s="303"/>
      <c r="AR207" s="446"/>
      <c r="AS207" s="1"/>
      <c r="AT207" s="1"/>
      <c r="AU207" s="1"/>
      <c r="AV207" s="1"/>
      <c r="AW207" s="1"/>
      <c r="AX207" s="1"/>
      <c r="AY207" s="1"/>
    </row>
    <row r="208" spans="1:51" ht="14.25" customHeight="1" x14ac:dyDescent="0.25">
      <c r="A208" s="303"/>
      <c r="B208" s="303"/>
      <c r="C208" s="303"/>
      <c r="D208" s="303"/>
      <c r="E208" s="305"/>
      <c r="F208" s="303"/>
      <c r="G208" s="303"/>
      <c r="H208" s="303"/>
      <c r="I208" s="306"/>
      <c r="J208" s="306"/>
      <c r="K208" s="303"/>
      <c r="L208" s="303"/>
      <c r="M208" s="303"/>
      <c r="N208" s="306"/>
      <c r="O208" s="306"/>
      <c r="P208" s="303"/>
      <c r="Q208" s="303"/>
      <c r="R208" s="303"/>
      <c r="S208" s="306"/>
      <c r="T208" s="303"/>
      <c r="U208" s="303"/>
      <c r="V208" s="304"/>
      <c r="W208" s="303"/>
      <c r="X208" s="303"/>
      <c r="Y208" s="303"/>
      <c r="Z208" s="303"/>
      <c r="AA208" s="303"/>
      <c r="AB208" s="303"/>
      <c r="AC208" s="303"/>
      <c r="AD208" s="303"/>
      <c r="AE208" s="303"/>
      <c r="AF208" s="303"/>
      <c r="AG208" s="303"/>
      <c r="AH208" s="303"/>
      <c r="AI208" s="303"/>
      <c r="AJ208" s="303"/>
      <c r="AK208" s="303"/>
      <c r="AL208" s="303"/>
      <c r="AM208" s="303"/>
      <c r="AN208" s="303"/>
      <c r="AO208" s="303"/>
      <c r="AP208" s="303"/>
      <c r="AQ208" s="303"/>
      <c r="AR208" s="446"/>
      <c r="AS208" s="1"/>
      <c r="AT208" s="1"/>
      <c r="AU208" s="1"/>
      <c r="AV208" s="1"/>
      <c r="AW208" s="1"/>
      <c r="AX208" s="1"/>
      <c r="AY208" s="1"/>
    </row>
    <row r="209" spans="1:51" ht="14.25" customHeight="1" x14ac:dyDescent="0.25">
      <c r="A209" s="303"/>
      <c r="B209" s="303"/>
      <c r="C209" s="303"/>
      <c r="D209" s="303"/>
      <c r="E209" s="305"/>
      <c r="F209" s="303"/>
      <c r="G209" s="303"/>
      <c r="H209" s="303"/>
      <c r="I209" s="306"/>
      <c r="J209" s="306"/>
      <c r="K209" s="303"/>
      <c r="L209" s="303"/>
      <c r="M209" s="303"/>
      <c r="N209" s="306"/>
      <c r="O209" s="306"/>
      <c r="P209" s="303"/>
      <c r="Q209" s="303"/>
      <c r="R209" s="303"/>
      <c r="S209" s="306"/>
      <c r="T209" s="303"/>
      <c r="U209" s="303"/>
      <c r="V209" s="304"/>
      <c r="W209" s="303"/>
      <c r="X209" s="303"/>
      <c r="Y209" s="303"/>
      <c r="Z209" s="303"/>
      <c r="AA209" s="303"/>
      <c r="AB209" s="303"/>
      <c r="AC209" s="303"/>
      <c r="AD209" s="303"/>
      <c r="AE209" s="303"/>
      <c r="AF209" s="303"/>
      <c r="AG209" s="303"/>
      <c r="AH209" s="303"/>
      <c r="AI209" s="303"/>
      <c r="AJ209" s="303"/>
      <c r="AK209" s="303"/>
      <c r="AL209" s="303"/>
      <c r="AM209" s="303"/>
      <c r="AN209" s="303"/>
      <c r="AO209" s="303"/>
      <c r="AP209" s="303"/>
      <c r="AQ209" s="303"/>
      <c r="AR209" s="446"/>
      <c r="AS209" s="1"/>
      <c r="AT209" s="1"/>
      <c r="AU209" s="1"/>
      <c r="AV209" s="1"/>
      <c r="AW209" s="1"/>
      <c r="AX209" s="1"/>
      <c r="AY209" s="1"/>
    </row>
    <row r="210" spans="1:51" ht="14.25" customHeight="1" x14ac:dyDescent="0.25">
      <c r="A210" s="303"/>
      <c r="B210" s="303"/>
      <c r="C210" s="303"/>
      <c r="D210" s="303"/>
      <c r="E210" s="305"/>
      <c r="F210" s="303"/>
      <c r="G210" s="303"/>
      <c r="H210" s="303"/>
      <c r="I210" s="306"/>
      <c r="J210" s="306"/>
      <c r="K210" s="303"/>
      <c r="L210" s="303"/>
      <c r="M210" s="303"/>
      <c r="N210" s="306"/>
      <c r="O210" s="306"/>
      <c r="P210" s="303"/>
      <c r="Q210" s="303"/>
      <c r="R210" s="303"/>
      <c r="S210" s="306"/>
      <c r="T210" s="303"/>
      <c r="U210" s="303"/>
      <c r="V210" s="304"/>
      <c r="W210" s="303"/>
      <c r="X210" s="303"/>
      <c r="Y210" s="303"/>
      <c r="Z210" s="303"/>
      <c r="AA210" s="303"/>
      <c r="AB210" s="303"/>
      <c r="AC210" s="303"/>
      <c r="AD210" s="303"/>
      <c r="AE210" s="303"/>
      <c r="AF210" s="303"/>
      <c r="AG210" s="303"/>
      <c r="AH210" s="303"/>
      <c r="AI210" s="303"/>
      <c r="AJ210" s="303"/>
      <c r="AK210" s="303"/>
      <c r="AL210" s="303"/>
      <c r="AM210" s="303"/>
      <c r="AN210" s="303"/>
      <c r="AO210" s="303"/>
      <c r="AP210" s="303"/>
      <c r="AQ210" s="303"/>
      <c r="AR210" s="446"/>
      <c r="AS210" s="1"/>
      <c r="AT210" s="1"/>
      <c r="AU210" s="1"/>
      <c r="AV210" s="1"/>
      <c r="AW210" s="1"/>
      <c r="AX210" s="1"/>
      <c r="AY210" s="1"/>
    </row>
    <row r="211" spans="1:51" ht="14.25" customHeight="1" x14ac:dyDescent="0.25">
      <c r="A211" s="303"/>
      <c r="B211" s="303"/>
      <c r="C211" s="303"/>
      <c r="D211" s="303"/>
      <c r="E211" s="305"/>
      <c r="F211" s="303"/>
      <c r="G211" s="303"/>
      <c r="H211" s="303"/>
      <c r="I211" s="306"/>
      <c r="J211" s="306"/>
      <c r="K211" s="303"/>
      <c r="L211" s="303"/>
      <c r="M211" s="303"/>
      <c r="N211" s="306"/>
      <c r="O211" s="306"/>
      <c r="P211" s="303"/>
      <c r="Q211" s="303"/>
      <c r="R211" s="303"/>
      <c r="S211" s="306"/>
      <c r="T211" s="303"/>
      <c r="U211" s="303"/>
      <c r="V211" s="304"/>
      <c r="W211" s="303"/>
      <c r="X211" s="303"/>
      <c r="Y211" s="303"/>
      <c r="Z211" s="303"/>
      <c r="AA211" s="303"/>
      <c r="AB211" s="303"/>
      <c r="AC211" s="303"/>
      <c r="AD211" s="303"/>
      <c r="AE211" s="303"/>
      <c r="AF211" s="303"/>
      <c r="AG211" s="303"/>
      <c r="AH211" s="303"/>
      <c r="AI211" s="303"/>
      <c r="AJ211" s="303"/>
      <c r="AK211" s="303"/>
      <c r="AL211" s="303"/>
      <c r="AM211" s="303"/>
      <c r="AN211" s="303"/>
      <c r="AO211" s="303"/>
      <c r="AP211" s="303"/>
      <c r="AQ211" s="303"/>
      <c r="AR211" s="446"/>
      <c r="AS211" s="1"/>
      <c r="AT211" s="1"/>
      <c r="AU211" s="1"/>
      <c r="AV211" s="1"/>
      <c r="AW211" s="1"/>
      <c r="AX211" s="1"/>
      <c r="AY211" s="1"/>
    </row>
    <row r="212" spans="1:51" ht="14.25" customHeight="1" x14ac:dyDescent="0.25">
      <c r="A212" s="303"/>
      <c r="B212" s="303"/>
      <c r="C212" s="303"/>
      <c r="D212" s="303"/>
      <c r="E212" s="305"/>
      <c r="F212" s="303"/>
      <c r="G212" s="303"/>
      <c r="H212" s="303"/>
      <c r="I212" s="306"/>
      <c r="J212" s="306"/>
      <c r="K212" s="303"/>
      <c r="L212" s="303"/>
      <c r="M212" s="303"/>
      <c r="N212" s="306"/>
      <c r="O212" s="306"/>
      <c r="P212" s="303"/>
      <c r="Q212" s="303"/>
      <c r="R212" s="303"/>
      <c r="S212" s="306"/>
      <c r="T212" s="303"/>
      <c r="U212" s="303"/>
      <c r="V212" s="304"/>
      <c r="W212" s="303"/>
      <c r="X212" s="303"/>
      <c r="Y212" s="303"/>
      <c r="Z212" s="303"/>
      <c r="AA212" s="303"/>
      <c r="AB212" s="303"/>
      <c r="AC212" s="303"/>
      <c r="AD212" s="303"/>
      <c r="AE212" s="303"/>
      <c r="AF212" s="303"/>
      <c r="AG212" s="303"/>
      <c r="AH212" s="303"/>
      <c r="AI212" s="303"/>
      <c r="AJ212" s="303"/>
      <c r="AK212" s="303"/>
      <c r="AL212" s="303"/>
      <c r="AM212" s="303"/>
      <c r="AN212" s="303"/>
      <c r="AO212" s="303"/>
      <c r="AP212" s="303"/>
      <c r="AQ212" s="303"/>
      <c r="AR212" s="446"/>
      <c r="AS212" s="1"/>
      <c r="AT212" s="1"/>
      <c r="AU212" s="1"/>
      <c r="AV212" s="1"/>
      <c r="AW212" s="1"/>
      <c r="AX212" s="1"/>
      <c r="AY212" s="1"/>
    </row>
    <row r="213" spans="1:51" ht="14.25" customHeight="1" x14ac:dyDescent="0.25">
      <c r="A213" s="303"/>
      <c r="B213" s="303"/>
      <c r="C213" s="303"/>
      <c r="D213" s="303"/>
      <c r="E213" s="305"/>
      <c r="F213" s="303"/>
      <c r="G213" s="303"/>
      <c r="H213" s="303"/>
      <c r="I213" s="306"/>
      <c r="J213" s="306"/>
      <c r="K213" s="303"/>
      <c r="L213" s="303"/>
      <c r="M213" s="303"/>
      <c r="N213" s="306"/>
      <c r="O213" s="306"/>
      <c r="P213" s="303"/>
      <c r="Q213" s="303"/>
      <c r="R213" s="303"/>
      <c r="S213" s="306"/>
      <c r="T213" s="303"/>
      <c r="U213" s="303"/>
      <c r="V213" s="304"/>
      <c r="W213" s="303"/>
      <c r="X213" s="303"/>
      <c r="Y213" s="303"/>
      <c r="Z213" s="303"/>
      <c r="AA213" s="303"/>
      <c r="AB213" s="303"/>
      <c r="AC213" s="303"/>
      <c r="AD213" s="303"/>
      <c r="AE213" s="303"/>
      <c r="AF213" s="303"/>
      <c r="AG213" s="303"/>
      <c r="AH213" s="303"/>
      <c r="AI213" s="303"/>
      <c r="AJ213" s="303"/>
      <c r="AK213" s="303"/>
      <c r="AL213" s="303"/>
      <c r="AM213" s="303"/>
      <c r="AN213" s="303"/>
      <c r="AO213" s="303"/>
      <c r="AP213" s="303"/>
      <c r="AQ213" s="303"/>
      <c r="AR213" s="446"/>
      <c r="AS213" s="1"/>
      <c r="AT213" s="1"/>
      <c r="AU213" s="1"/>
      <c r="AV213" s="1"/>
      <c r="AW213" s="1"/>
      <c r="AX213" s="1"/>
      <c r="AY213" s="1"/>
    </row>
    <row r="214" spans="1:51" ht="14.25" customHeight="1" x14ac:dyDescent="0.25">
      <c r="A214" s="303"/>
      <c r="B214" s="303"/>
      <c r="C214" s="303"/>
      <c r="D214" s="303"/>
      <c r="E214" s="305"/>
      <c r="F214" s="303"/>
      <c r="G214" s="303"/>
      <c r="H214" s="303"/>
      <c r="I214" s="306"/>
      <c r="J214" s="306"/>
      <c r="K214" s="303"/>
      <c r="L214" s="303"/>
      <c r="M214" s="303"/>
      <c r="N214" s="306"/>
      <c r="O214" s="306"/>
      <c r="P214" s="303"/>
      <c r="Q214" s="303"/>
      <c r="R214" s="303"/>
      <c r="S214" s="306"/>
      <c r="T214" s="303"/>
      <c r="U214" s="303"/>
      <c r="V214" s="304"/>
      <c r="W214" s="303"/>
      <c r="X214" s="303"/>
      <c r="Y214" s="303"/>
      <c r="Z214" s="303"/>
      <c r="AA214" s="303"/>
      <c r="AB214" s="303"/>
      <c r="AC214" s="303"/>
      <c r="AD214" s="303"/>
      <c r="AE214" s="303"/>
      <c r="AF214" s="303"/>
      <c r="AG214" s="303"/>
      <c r="AH214" s="303"/>
      <c r="AI214" s="303"/>
      <c r="AJ214" s="303"/>
      <c r="AK214" s="303"/>
      <c r="AL214" s="303"/>
      <c r="AM214" s="303"/>
      <c r="AN214" s="303"/>
      <c r="AO214" s="303"/>
      <c r="AP214" s="303"/>
      <c r="AQ214" s="303"/>
      <c r="AR214" s="446"/>
      <c r="AS214" s="1"/>
      <c r="AT214" s="1"/>
      <c r="AU214" s="1"/>
      <c r="AV214" s="1"/>
      <c r="AW214" s="1"/>
      <c r="AX214" s="1"/>
      <c r="AY214" s="1"/>
    </row>
    <row r="215" spans="1:51" ht="14.25" customHeight="1" x14ac:dyDescent="0.25">
      <c r="A215" s="303"/>
      <c r="B215" s="303"/>
      <c r="C215" s="303"/>
      <c r="D215" s="303"/>
      <c r="E215" s="305"/>
      <c r="F215" s="303"/>
      <c r="G215" s="303"/>
      <c r="H215" s="303"/>
      <c r="I215" s="306"/>
      <c r="J215" s="306"/>
      <c r="K215" s="303"/>
      <c r="L215" s="303"/>
      <c r="M215" s="303"/>
      <c r="N215" s="306"/>
      <c r="O215" s="306"/>
      <c r="P215" s="303"/>
      <c r="Q215" s="303"/>
      <c r="R215" s="303"/>
      <c r="S215" s="306"/>
      <c r="T215" s="303"/>
      <c r="U215" s="303"/>
      <c r="V215" s="304"/>
      <c r="W215" s="303"/>
      <c r="X215" s="303"/>
      <c r="Y215" s="303"/>
      <c r="Z215" s="303"/>
      <c r="AA215" s="303"/>
      <c r="AB215" s="303"/>
      <c r="AC215" s="303"/>
      <c r="AD215" s="303"/>
      <c r="AE215" s="303"/>
      <c r="AF215" s="303"/>
      <c r="AG215" s="303"/>
      <c r="AH215" s="303"/>
      <c r="AI215" s="303"/>
      <c r="AJ215" s="303"/>
      <c r="AK215" s="303"/>
      <c r="AL215" s="303"/>
      <c r="AM215" s="303"/>
      <c r="AN215" s="303"/>
      <c r="AO215" s="303"/>
      <c r="AP215" s="303"/>
      <c r="AQ215" s="303"/>
      <c r="AR215" s="446"/>
      <c r="AS215" s="1"/>
      <c r="AT215" s="1"/>
      <c r="AU215" s="1"/>
      <c r="AV215" s="1"/>
      <c r="AW215" s="1"/>
      <c r="AX215" s="1"/>
      <c r="AY215" s="1"/>
    </row>
    <row r="216" spans="1:51" ht="14.25" customHeight="1" x14ac:dyDescent="0.25">
      <c r="A216" s="303"/>
      <c r="B216" s="303"/>
      <c r="C216" s="303"/>
      <c r="D216" s="303"/>
      <c r="E216" s="305"/>
      <c r="F216" s="303"/>
      <c r="G216" s="303"/>
      <c r="H216" s="303"/>
      <c r="I216" s="306"/>
      <c r="J216" s="306"/>
      <c r="K216" s="303"/>
      <c r="L216" s="303"/>
      <c r="M216" s="303"/>
      <c r="N216" s="306"/>
      <c r="O216" s="306"/>
      <c r="P216" s="303"/>
      <c r="Q216" s="303"/>
      <c r="R216" s="303"/>
      <c r="S216" s="306"/>
      <c r="T216" s="303"/>
      <c r="U216" s="303"/>
      <c r="V216" s="304"/>
      <c r="W216" s="303"/>
      <c r="X216" s="303"/>
      <c r="Y216" s="303"/>
      <c r="Z216" s="303"/>
      <c r="AA216" s="303"/>
      <c r="AB216" s="303"/>
      <c r="AC216" s="303"/>
      <c r="AD216" s="303"/>
      <c r="AE216" s="303"/>
      <c r="AF216" s="303"/>
      <c r="AG216" s="303"/>
      <c r="AH216" s="303"/>
      <c r="AI216" s="303"/>
      <c r="AJ216" s="303"/>
      <c r="AK216" s="303"/>
      <c r="AL216" s="303"/>
      <c r="AM216" s="303"/>
      <c r="AN216" s="303"/>
      <c r="AO216" s="303"/>
      <c r="AP216" s="303"/>
      <c r="AQ216" s="303"/>
      <c r="AR216" s="446"/>
      <c r="AS216" s="1"/>
      <c r="AT216" s="1"/>
      <c r="AU216" s="1"/>
      <c r="AV216" s="1"/>
      <c r="AW216" s="1"/>
      <c r="AX216" s="1"/>
      <c r="AY216" s="1"/>
    </row>
    <row r="217" spans="1:51" ht="14.25" customHeight="1" x14ac:dyDescent="0.25">
      <c r="A217" s="303"/>
      <c r="B217" s="303"/>
      <c r="C217" s="303"/>
      <c r="D217" s="303"/>
      <c r="E217" s="305"/>
      <c r="F217" s="303"/>
      <c r="G217" s="303"/>
      <c r="H217" s="303"/>
      <c r="I217" s="306"/>
      <c r="J217" s="306"/>
      <c r="K217" s="303"/>
      <c r="L217" s="303"/>
      <c r="M217" s="303"/>
      <c r="N217" s="306"/>
      <c r="O217" s="306"/>
      <c r="P217" s="303"/>
      <c r="Q217" s="303"/>
      <c r="R217" s="303"/>
      <c r="S217" s="306"/>
      <c r="T217" s="303"/>
      <c r="U217" s="303"/>
      <c r="V217" s="304"/>
      <c r="W217" s="303"/>
      <c r="X217" s="303"/>
      <c r="Y217" s="303"/>
      <c r="Z217" s="303"/>
      <c r="AA217" s="303"/>
      <c r="AB217" s="303"/>
      <c r="AC217" s="303"/>
      <c r="AD217" s="303"/>
      <c r="AE217" s="303"/>
      <c r="AF217" s="303"/>
      <c r="AG217" s="303"/>
      <c r="AH217" s="303"/>
      <c r="AI217" s="303"/>
      <c r="AJ217" s="303"/>
      <c r="AK217" s="303"/>
      <c r="AL217" s="303"/>
      <c r="AM217" s="303"/>
      <c r="AN217" s="303"/>
      <c r="AO217" s="303"/>
      <c r="AP217" s="303"/>
      <c r="AQ217" s="303"/>
      <c r="AR217" s="446"/>
      <c r="AS217" s="1"/>
      <c r="AT217" s="1"/>
      <c r="AU217" s="1"/>
      <c r="AV217" s="1"/>
      <c r="AW217" s="1"/>
      <c r="AX217" s="1"/>
      <c r="AY217" s="1"/>
    </row>
    <row r="218" spans="1:51" ht="14.25" customHeight="1" x14ac:dyDescent="0.25">
      <c r="A218" s="303"/>
      <c r="B218" s="303"/>
      <c r="C218" s="303"/>
      <c r="D218" s="303"/>
      <c r="E218" s="305"/>
      <c r="F218" s="303"/>
      <c r="G218" s="303"/>
      <c r="H218" s="303"/>
      <c r="I218" s="306"/>
      <c r="J218" s="306"/>
      <c r="K218" s="303"/>
      <c r="L218" s="303"/>
      <c r="M218" s="303"/>
      <c r="N218" s="306"/>
      <c r="O218" s="306"/>
      <c r="P218" s="303"/>
      <c r="Q218" s="303"/>
      <c r="R218" s="303"/>
      <c r="S218" s="306"/>
      <c r="T218" s="303"/>
      <c r="U218" s="303"/>
      <c r="V218" s="304"/>
      <c r="W218" s="303"/>
      <c r="X218" s="303"/>
      <c r="Y218" s="303"/>
      <c r="Z218" s="303"/>
      <c r="AA218" s="303"/>
      <c r="AB218" s="303"/>
      <c r="AC218" s="303"/>
      <c r="AD218" s="303"/>
      <c r="AE218" s="303"/>
      <c r="AF218" s="303"/>
      <c r="AG218" s="303"/>
      <c r="AH218" s="303"/>
      <c r="AI218" s="303"/>
      <c r="AJ218" s="303"/>
      <c r="AK218" s="303"/>
      <c r="AL218" s="303"/>
      <c r="AM218" s="303"/>
      <c r="AN218" s="303"/>
      <c r="AO218" s="303"/>
      <c r="AP218" s="303"/>
      <c r="AQ218" s="303"/>
      <c r="AR218" s="446"/>
      <c r="AS218" s="1"/>
      <c r="AT218" s="1"/>
      <c r="AU218" s="1"/>
      <c r="AV218" s="1"/>
      <c r="AW218" s="1"/>
      <c r="AX218" s="1"/>
      <c r="AY218" s="1"/>
    </row>
    <row r="219" spans="1:51" ht="14.25" customHeight="1" x14ac:dyDescent="0.25">
      <c r="A219" s="303"/>
      <c r="B219" s="303"/>
      <c r="C219" s="303"/>
      <c r="D219" s="303"/>
      <c r="E219" s="305"/>
      <c r="F219" s="303"/>
      <c r="G219" s="303"/>
      <c r="H219" s="303"/>
      <c r="I219" s="306"/>
      <c r="J219" s="306"/>
      <c r="K219" s="303"/>
      <c r="L219" s="303"/>
      <c r="M219" s="303"/>
      <c r="N219" s="306"/>
      <c r="O219" s="306"/>
      <c r="P219" s="303"/>
      <c r="Q219" s="303"/>
      <c r="R219" s="303"/>
      <c r="S219" s="306"/>
      <c r="T219" s="303"/>
      <c r="U219" s="303"/>
      <c r="V219" s="304"/>
      <c r="W219" s="303"/>
      <c r="X219" s="303"/>
      <c r="Y219" s="303"/>
      <c r="Z219" s="303"/>
      <c r="AA219" s="303"/>
      <c r="AB219" s="303"/>
      <c r="AC219" s="303"/>
      <c r="AD219" s="303"/>
      <c r="AE219" s="303"/>
      <c r="AF219" s="303"/>
      <c r="AG219" s="303"/>
      <c r="AH219" s="303"/>
      <c r="AI219" s="303"/>
      <c r="AJ219" s="303"/>
      <c r="AK219" s="303"/>
      <c r="AL219" s="303"/>
      <c r="AM219" s="303"/>
      <c r="AN219" s="303"/>
      <c r="AO219" s="303"/>
      <c r="AP219" s="303"/>
      <c r="AQ219" s="303"/>
      <c r="AR219" s="446"/>
      <c r="AS219" s="1"/>
      <c r="AT219" s="1"/>
      <c r="AU219" s="1"/>
      <c r="AV219" s="1"/>
      <c r="AW219" s="1"/>
      <c r="AX219" s="1"/>
      <c r="AY219" s="1"/>
    </row>
    <row r="220" spans="1:51" ht="14.25" customHeight="1" x14ac:dyDescent="0.25">
      <c r="A220" s="303"/>
      <c r="B220" s="303"/>
      <c r="C220" s="303"/>
      <c r="D220" s="303"/>
      <c r="E220" s="305"/>
      <c r="F220" s="303"/>
      <c r="G220" s="303"/>
      <c r="H220" s="303"/>
      <c r="I220" s="306"/>
      <c r="J220" s="306"/>
      <c r="K220" s="303"/>
      <c r="L220" s="303"/>
      <c r="M220" s="303"/>
      <c r="N220" s="306"/>
      <c r="O220" s="306"/>
      <c r="P220" s="303"/>
      <c r="Q220" s="303"/>
      <c r="R220" s="303"/>
      <c r="S220" s="306"/>
      <c r="T220" s="303"/>
      <c r="U220" s="303"/>
      <c r="V220" s="304"/>
      <c r="W220" s="303"/>
      <c r="X220" s="303"/>
      <c r="Y220" s="303"/>
      <c r="Z220" s="303"/>
      <c r="AA220" s="303"/>
      <c r="AB220" s="303"/>
      <c r="AC220" s="303"/>
      <c r="AD220" s="303"/>
      <c r="AE220" s="303"/>
      <c r="AF220" s="303"/>
      <c r="AG220" s="303"/>
      <c r="AH220" s="303"/>
      <c r="AI220" s="303"/>
      <c r="AJ220" s="303"/>
      <c r="AK220" s="303"/>
      <c r="AL220" s="303"/>
      <c r="AM220" s="303"/>
      <c r="AN220" s="303"/>
      <c r="AO220" s="303"/>
      <c r="AP220" s="303"/>
      <c r="AQ220" s="303"/>
      <c r="AR220" s="446"/>
      <c r="AS220" s="1"/>
      <c r="AT220" s="1"/>
      <c r="AU220" s="1"/>
      <c r="AV220" s="1"/>
      <c r="AW220" s="1"/>
      <c r="AX220" s="1"/>
      <c r="AY220" s="1"/>
    </row>
    <row r="221" spans="1:51" ht="14.25" customHeight="1" x14ac:dyDescent="0.25">
      <c r="A221" s="303"/>
      <c r="B221" s="303"/>
      <c r="C221" s="303"/>
      <c r="D221" s="303"/>
      <c r="E221" s="305"/>
      <c r="F221" s="303"/>
      <c r="G221" s="303"/>
      <c r="H221" s="303"/>
      <c r="I221" s="306"/>
      <c r="J221" s="306"/>
      <c r="K221" s="303"/>
      <c r="L221" s="303"/>
      <c r="M221" s="303"/>
      <c r="N221" s="306"/>
      <c r="O221" s="306"/>
      <c r="P221" s="303"/>
      <c r="Q221" s="303"/>
      <c r="R221" s="303"/>
      <c r="S221" s="306"/>
      <c r="T221" s="303"/>
      <c r="U221" s="303"/>
      <c r="V221" s="304"/>
      <c r="W221" s="303"/>
      <c r="X221" s="303"/>
      <c r="Y221" s="303"/>
      <c r="Z221" s="303"/>
      <c r="AA221" s="303"/>
      <c r="AB221" s="303"/>
      <c r="AC221" s="303"/>
      <c r="AD221" s="303"/>
      <c r="AE221" s="303"/>
      <c r="AF221" s="303"/>
      <c r="AG221" s="303"/>
      <c r="AH221" s="303"/>
      <c r="AI221" s="303"/>
      <c r="AJ221" s="303"/>
      <c r="AK221" s="303"/>
      <c r="AL221" s="303"/>
      <c r="AM221" s="303"/>
      <c r="AN221" s="303"/>
      <c r="AO221" s="303"/>
      <c r="AP221" s="303"/>
      <c r="AQ221" s="303"/>
      <c r="AR221" s="446"/>
      <c r="AS221" s="1"/>
      <c r="AT221" s="1"/>
      <c r="AU221" s="1"/>
      <c r="AV221" s="1"/>
      <c r="AW221" s="1"/>
      <c r="AX221" s="1"/>
      <c r="AY221" s="1"/>
    </row>
    <row r="222" spans="1:51" ht="14.25" customHeight="1" x14ac:dyDescent="0.25">
      <c r="A222" s="303"/>
      <c r="B222" s="303"/>
      <c r="C222" s="303"/>
      <c r="D222" s="303"/>
      <c r="E222" s="305"/>
      <c r="F222" s="303"/>
      <c r="G222" s="303"/>
      <c r="H222" s="303"/>
      <c r="I222" s="306"/>
      <c r="J222" s="306"/>
      <c r="K222" s="303"/>
      <c r="L222" s="303"/>
      <c r="M222" s="303"/>
      <c r="N222" s="306"/>
      <c r="O222" s="306"/>
      <c r="P222" s="303"/>
      <c r="Q222" s="303"/>
      <c r="R222" s="303"/>
      <c r="S222" s="306"/>
      <c r="T222" s="303"/>
      <c r="U222" s="303"/>
      <c r="V222" s="304"/>
      <c r="W222" s="303"/>
      <c r="X222" s="303"/>
      <c r="Y222" s="303"/>
      <c r="Z222" s="303"/>
      <c r="AA222" s="303"/>
      <c r="AB222" s="303"/>
      <c r="AC222" s="303"/>
      <c r="AD222" s="303"/>
      <c r="AE222" s="303"/>
      <c r="AF222" s="303"/>
      <c r="AG222" s="303"/>
      <c r="AH222" s="303"/>
      <c r="AI222" s="303"/>
      <c r="AJ222" s="303"/>
      <c r="AK222" s="303"/>
      <c r="AL222" s="303"/>
      <c r="AM222" s="303"/>
      <c r="AN222" s="303"/>
      <c r="AO222" s="303"/>
      <c r="AP222" s="303"/>
      <c r="AQ222" s="303"/>
      <c r="AR222" s="446"/>
      <c r="AS222" s="1"/>
      <c r="AT222" s="1"/>
      <c r="AU222" s="1"/>
      <c r="AV222" s="1"/>
      <c r="AW222" s="1"/>
      <c r="AX222" s="1"/>
      <c r="AY222" s="1"/>
    </row>
    <row r="223" spans="1:51" ht="14.25" customHeight="1" x14ac:dyDescent="0.25">
      <c r="A223" s="303"/>
      <c r="B223" s="303"/>
      <c r="C223" s="303"/>
      <c r="D223" s="303"/>
      <c r="E223" s="305"/>
      <c r="F223" s="303"/>
      <c r="G223" s="303"/>
      <c r="H223" s="303"/>
      <c r="I223" s="306"/>
      <c r="J223" s="306"/>
      <c r="K223" s="303"/>
      <c r="L223" s="303"/>
      <c r="M223" s="303"/>
      <c r="N223" s="306"/>
      <c r="O223" s="306"/>
      <c r="P223" s="303"/>
      <c r="Q223" s="303"/>
      <c r="R223" s="303"/>
      <c r="S223" s="306"/>
      <c r="T223" s="303"/>
      <c r="U223" s="303"/>
      <c r="V223" s="304"/>
      <c r="W223" s="303"/>
      <c r="X223" s="303"/>
      <c r="Y223" s="303"/>
      <c r="Z223" s="303"/>
      <c r="AA223" s="303"/>
      <c r="AB223" s="303"/>
      <c r="AC223" s="303"/>
      <c r="AD223" s="303"/>
      <c r="AE223" s="303"/>
      <c r="AF223" s="303"/>
      <c r="AG223" s="303"/>
      <c r="AH223" s="303"/>
      <c r="AI223" s="303"/>
      <c r="AJ223" s="303"/>
      <c r="AK223" s="303"/>
      <c r="AL223" s="303"/>
      <c r="AM223" s="303"/>
      <c r="AN223" s="303"/>
      <c r="AO223" s="303"/>
      <c r="AP223" s="303"/>
      <c r="AQ223" s="303"/>
      <c r="AR223" s="446"/>
      <c r="AS223" s="1"/>
      <c r="AT223" s="1"/>
      <c r="AU223" s="1"/>
      <c r="AV223" s="1"/>
      <c r="AW223" s="1"/>
      <c r="AX223" s="1"/>
      <c r="AY223" s="1"/>
    </row>
    <row r="224" spans="1:51" ht="14.25" customHeight="1" x14ac:dyDescent="0.25">
      <c r="A224" s="303"/>
      <c r="B224" s="303"/>
      <c r="C224" s="303"/>
      <c r="D224" s="303"/>
      <c r="E224" s="305"/>
      <c r="F224" s="303"/>
      <c r="G224" s="303"/>
      <c r="H224" s="303"/>
      <c r="I224" s="306"/>
      <c r="J224" s="306"/>
      <c r="K224" s="303"/>
      <c r="L224" s="303"/>
      <c r="M224" s="303"/>
      <c r="N224" s="306"/>
      <c r="O224" s="306"/>
      <c r="P224" s="303"/>
      <c r="Q224" s="303"/>
      <c r="R224" s="303"/>
      <c r="S224" s="306"/>
      <c r="T224" s="303"/>
      <c r="U224" s="303"/>
      <c r="V224" s="304"/>
      <c r="W224" s="303"/>
      <c r="X224" s="303"/>
      <c r="Y224" s="303"/>
      <c r="Z224" s="303"/>
      <c r="AA224" s="303"/>
      <c r="AB224" s="303"/>
      <c r="AC224" s="303"/>
      <c r="AD224" s="303"/>
      <c r="AE224" s="303"/>
      <c r="AF224" s="303"/>
      <c r="AG224" s="303"/>
      <c r="AH224" s="303"/>
      <c r="AI224" s="303"/>
      <c r="AJ224" s="303"/>
      <c r="AK224" s="303"/>
      <c r="AL224" s="303"/>
      <c r="AM224" s="303"/>
      <c r="AN224" s="303"/>
      <c r="AO224" s="303"/>
      <c r="AP224" s="303"/>
      <c r="AQ224" s="303"/>
      <c r="AR224" s="446"/>
      <c r="AS224" s="1"/>
      <c r="AT224" s="1"/>
      <c r="AU224" s="1"/>
      <c r="AV224" s="1"/>
      <c r="AW224" s="1"/>
      <c r="AX224" s="1"/>
      <c r="AY224" s="1"/>
    </row>
    <row r="225" spans="1:51" ht="14.25" customHeight="1" x14ac:dyDescent="0.25">
      <c r="A225" s="303"/>
      <c r="B225" s="303"/>
      <c r="C225" s="303"/>
      <c r="D225" s="303"/>
      <c r="E225" s="305"/>
      <c r="F225" s="303"/>
      <c r="G225" s="303"/>
      <c r="H225" s="303"/>
      <c r="I225" s="306"/>
      <c r="J225" s="306"/>
      <c r="K225" s="303"/>
      <c r="L225" s="303"/>
      <c r="M225" s="303"/>
      <c r="N225" s="306"/>
      <c r="O225" s="306"/>
      <c r="P225" s="303"/>
      <c r="Q225" s="303"/>
      <c r="R225" s="303"/>
      <c r="S225" s="306"/>
      <c r="T225" s="303"/>
      <c r="U225" s="303"/>
      <c r="V225" s="304"/>
      <c r="W225" s="303"/>
      <c r="X225" s="303"/>
      <c r="Y225" s="303"/>
      <c r="Z225" s="303"/>
      <c r="AA225" s="303"/>
      <c r="AB225" s="303"/>
      <c r="AC225" s="303"/>
      <c r="AD225" s="303"/>
      <c r="AE225" s="303"/>
      <c r="AF225" s="303"/>
      <c r="AG225" s="303"/>
      <c r="AH225" s="303"/>
      <c r="AI225" s="303"/>
      <c r="AJ225" s="303"/>
      <c r="AK225" s="303"/>
      <c r="AL225" s="303"/>
      <c r="AM225" s="303"/>
      <c r="AN225" s="303"/>
      <c r="AO225" s="303"/>
      <c r="AP225" s="303"/>
      <c r="AQ225" s="303"/>
      <c r="AR225" s="446"/>
      <c r="AS225" s="1"/>
      <c r="AT225" s="1"/>
      <c r="AU225" s="1"/>
      <c r="AV225" s="1"/>
      <c r="AW225" s="1"/>
      <c r="AX225" s="1"/>
      <c r="AY225" s="1"/>
    </row>
    <row r="226" spans="1:51" ht="14.25" customHeight="1" x14ac:dyDescent="0.25">
      <c r="A226" s="303"/>
      <c r="B226" s="303"/>
      <c r="C226" s="303"/>
      <c r="D226" s="303"/>
      <c r="E226" s="305"/>
      <c r="F226" s="303"/>
      <c r="G226" s="303"/>
      <c r="H226" s="303"/>
      <c r="I226" s="306"/>
      <c r="J226" s="306"/>
      <c r="K226" s="303"/>
      <c r="L226" s="303"/>
      <c r="M226" s="303"/>
      <c r="N226" s="306"/>
      <c r="O226" s="306"/>
      <c r="P226" s="303"/>
      <c r="Q226" s="303"/>
      <c r="R226" s="303"/>
      <c r="S226" s="306"/>
      <c r="T226" s="303"/>
      <c r="U226" s="303"/>
      <c r="V226" s="304"/>
      <c r="W226" s="303"/>
      <c r="X226" s="303"/>
      <c r="Y226" s="303"/>
      <c r="Z226" s="303"/>
      <c r="AA226" s="303"/>
      <c r="AB226" s="303"/>
      <c r="AC226" s="303"/>
      <c r="AD226" s="303"/>
      <c r="AE226" s="303"/>
      <c r="AF226" s="303"/>
      <c r="AG226" s="303"/>
      <c r="AH226" s="303"/>
      <c r="AI226" s="303"/>
      <c r="AJ226" s="303"/>
      <c r="AK226" s="303"/>
      <c r="AL226" s="303"/>
      <c r="AM226" s="303"/>
      <c r="AN226" s="303"/>
      <c r="AO226" s="303"/>
      <c r="AP226" s="303"/>
      <c r="AQ226" s="303"/>
      <c r="AR226" s="446"/>
      <c r="AS226" s="1"/>
      <c r="AT226" s="1"/>
      <c r="AU226" s="1"/>
      <c r="AV226" s="1"/>
      <c r="AW226" s="1"/>
      <c r="AX226" s="1"/>
      <c r="AY226" s="1"/>
    </row>
    <row r="227" spans="1:51" ht="14.25" customHeight="1" x14ac:dyDescent="0.25">
      <c r="A227" s="303"/>
      <c r="B227" s="303"/>
      <c r="C227" s="303"/>
      <c r="D227" s="303"/>
      <c r="E227" s="305"/>
      <c r="F227" s="303"/>
      <c r="G227" s="303"/>
      <c r="H227" s="303"/>
      <c r="I227" s="306"/>
      <c r="J227" s="306"/>
      <c r="K227" s="303"/>
      <c r="L227" s="303"/>
      <c r="M227" s="303"/>
      <c r="N227" s="306"/>
      <c r="O227" s="306"/>
      <c r="P227" s="303"/>
      <c r="Q227" s="303"/>
      <c r="R227" s="303"/>
      <c r="S227" s="306"/>
      <c r="T227" s="303"/>
      <c r="U227" s="303"/>
      <c r="V227" s="304"/>
      <c r="W227" s="303"/>
      <c r="X227" s="303"/>
      <c r="Y227" s="303"/>
      <c r="Z227" s="303"/>
      <c r="AA227" s="303"/>
      <c r="AB227" s="303"/>
      <c r="AC227" s="303"/>
      <c r="AD227" s="303"/>
      <c r="AE227" s="303"/>
      <c r="AF227" s="303"/>
      <c r="AG227" s="303"/>
      <c r="AH227" s="303"/>
      <c r="AI227" s="303"/>
      <c r="AJ227" s="303"/>
      <c r="AK227" s="303"/>
      <c r="AL227" s="303"/>
      <c r="AM227" s="303"/>
      <c r="AN227" s="303"/>
      <c r="AO227" s="303"/>
      <c r="AP227" s="303"/>
      <c r="AQ227" s="303"/>
      <c r="AR227" s="446"/>
      <c r="AS227" s="1"/>
      <c r="AT227" s="1"/>
      <c r="AU227" s="1"/>
      <c r="AV227" s="1"/>
      <c r="AW227" s="1"/>
      <c r="AX227" s="1"/>
      <c r="AY227" s="1"/>
    </row>
    <row r="228" spans="1:51" ht="14.25" customHeight="1" x14ac:dyDescent="0.25">
      <c r="A228" s="303"/>
      <c r="B228" s="303"/>
      <c r="C228" s="303"/>
      <c r="D228" s="303"/>
      <c r="E228" s="305"/>
      <c r="F228" s="303"/>
      <c r="G228" s="303"/>
      <c r="H228" s="303"/>
      <c r="I228" s="306"/>
      <c r="J228" s="306"/>
      <c r="K228" s="303"/>
      <c r="L228" s="303"/>
      <c r="M228" s="303"/>
      <c r="N228" s="306"/>
      <c r="O228" s="306"/>
      <c r="P228" s="303"/>
      <c r="Q228" s="303"/>
      <c r="R228" s="303"/>
      <c r="S228" s="306"/>
      <c r="T228" s="303"/>
      <c r="U228" s="303"/>
      <c r="V228" s="304"/>
      <c r="W228" s="303"/>
      <c r="X228" s="303"/>
      <c r="Y228" s="303"/>
      <c r="Z228" s="303"/>
      <c r="AA228" s="303"/>
      <c r="AB228" s="303"/>
      <c r="AC228" s="303"/>
      <c r="AD228" s="303"/>
      <c r="AE228" s="303"/>
      <c r="AF228" s="303"/>
      <c r="AG228" s="303"/>
      <c r="AH228" s="303"/>
      <c r="AI228" s="303"/>
      <c r="AJ228" s="303"/>
      <c r="AK228" s="303"/>
      <c r="AL228" s="303"/>
      <c r="AM228" s="303"/>
      <c r="AN228" s="303"/>
      <c r="AO228" s="303"/>
      <c r="AP228" s="303"/>
      <c r="AQ228" s="303"/>
      <c r="AR228" s="446"/>
      <c r="AS228" s="1"/>
      <c r="AT228" s="1"/>
      <c r="AU228" s="1"/>
      <c r="AV228" s="1"/>
      <c r="AW228" s="1"/>
      <c r="AX228" s="1"/>
      <c r="AY228" s="1"/>
    </row>
    <row r="229" spans="1:51" ht="14.25" customHeight="1" x14ac:dyDescent="0.25">
      <c r="A229" s="303"/>
      <c r="B229" s="303"/>
      <c r="C229" s="303"/>
      <c r="D229" s="303"/>
      <c r="E229" s="305"/>
      <c r="F229" s="303"/>
      <c r="G229" s="303"/>
      <c r="H229" s="303"/>
      <c r="I229" s="306"/>
      <c r="J229" s="306"/>
      <c r="K229" s="303"/>
      <c r="L229" s="303"/>
      <c r="M229" s="303"/>
      <c r="N229" s="306"/>
      <c r="O229" s="306"/>
      <c r="P229" s="303"/>
      <c r="Q229" s="303"/>
      <c r="R229" s="303"/>
      <c r="S229" s="306"/>
      <c r="T229" s="303"/>
      <c r="U229" s="303"/>
      <c r="V229" s="304"/>
      <c r="W229" s="303"/>
      <c r="X229" s="303"/>
      <c r="Y229" s="303"/>
      <c r="Z229" s="303"/>
      <c r="AA229" s="303"/>
      <c r="AB229" s="303"/>
      <c r="AC229" s="303"/>
      <c r="AD229" s="303"/>
      <c r="AE229" s="303"/>
      <c r="AF229" s="303"/>
      <c r="AG229" s="303"/>
      <c r="AH229" s="303"/>
      <c r="AI229" s="303"/>
      <c r="AJ229" s="303"/>
      <c r="AK229" s="303"/>
      <c r="AL229" s="303"/>
      <c r="AM229" s="303"/>
      <c r="AN229" s="303"/>
      <c r="AO229" s="303"/>
      <c r="AP229" s="303"/>
      <c r="AQ229" s="303"/>
      <c r="AR229" s="446"/>
      <c r="AS229" s="1"/>
      <c r="AT229" s="1"/>
      <c r="AU229" s="1"/>
      <c r="AV229" s="1"/>
      <c r="AW229" s="1"/>
      <c r="AX229" s="1"/>
      <c r="AY229" s="1"/>
    </row>
    <row r="230" spans="1:51" ht="14.25" customHeight="1" x14ac:dyDescent="0.25">
      <c r="A230" s="303"/>
      <c r="B230" s="303"/>
      <c r="C230" s="303"/>
      <c r="D230" s="303"/>
      <c r="E230" s="305"/>
      <c r="F230" s="303"/>
      <c r="G230" s="303"/>
      <c r="H230" s="303"/>
      <c r="I230" s="306"/>
      <c r="J230" s="306"/>
      <c r="K230" s="303"/>
      <c r="L230" s="303"/>
      <c r="M230" s="303"/>
      <c r="N230" s="306"/>
      <c r="O230" s="306"/>
      <c r="P230" s="303"/>
      <c r="Q230" s="303"/>
      <c r="R230" s="303"/>
      <c r="S230" s="306"/>
      <c r="T230" s="303"/>
      <c r="U230" s="303"/>
      <c r="V230" s="304"/>
      <c r="W230" s="303"/>
      <c r="X230" s="303"/>
      <c r="Y230" s="303"/>
      <c r="Z230" s="303"/>
      <c r="AA230" s="303"/>
      <c r="AB230" s="303"/>
      <c r="AC230" s="303"/>
      <c r="AD230" s="303"/>
      <c r="AE230" s="303"/>
      <c r="AF230" s="303"/>
      <c r="AG230" s="303"/>
      <c r="AH230" s="303"/>
      <c r="AI230" s="303"/>
      <c r="AJ230" s="303"/>
      <c r="AK230" s="303"/>
      <c r="AL230" s="303"/>
      <c r="AM230" s="303"/>
      <c r="AN230" s="303"/>
      <c r="AO230" s="303"/>
      <c r="AP230" s="303"/>
      <c r="AQ230" s="303"/>
      <c r="AR230" s="446"/>
      <c r="AS230" s="1"/>
      <c r="AT230" s="1"/>
      <c r="AU230" s="1"/>
      <c r="AV230" s="1"/>
      <c r="AW230" s="1"/>
      <c r="AX230" s="1"/>
      <c r="AY230" s="1"/>
    </row>
    <row r="231" spans="1:51" ht="14.25" customHeight="1" x14ac:dyDescent="0.25">
      <c r="A231" s="303"/>
      <c r="B231" s="303"/>
      <c r="C231" s="303"/>
      <c r="D231" s="303"/>
      <c r="E231" s="305"/>
      <c r="F231" s="303"/>
      <c r="G231" s="303"/>
      <c r="H231" s="303"/>
      <c r="I231" s="306"/>
      <c r="J231" s="306"/>
      <c r="K231" s="303"/>
      <c r="L231" s="303"/>
      <c r="M231" s="303"/>
      <c r="N231" s="306"/>
      <c r="O231" s="306"/>
      <c r="P231" s="303"/>
      <c r="Q231" s="303"/>
      <c r="R231" s="303"/>
      <c r="S231" s="306"/>
      <c r="T231" s="303"/>
      <c r="U231" s="303"/>
      <c r="V231" s="304"/>
      <c r="W231" s="303"/>
      <c r="X231" s="303"/>
      <c r="Y231" s="303"/>
      <c r="Z231" s="303"/>
      <c r="AA231" s="303"/>
      <c r="AB231" s="303"/>
      <c r="AC231" s="303"/>
      <c r="AD231" s="303"/>
      <c r="AE231" s="303"/>
      <c r="AF231" s="303"/>
      <c r="AG231" s="303"/>
      <c r="AH231" s="303"/>
      <c r="AI231" s="303"/>
      <c r="AJ231" s="303"/>
      <c r="AK231" s="303"/>
      <c r="AL231" s="303"/>
      <c r="AM231" s="303"/>
      <c r="AN231" s="303"/>
      <c r="AO231" s="303"/>
      <c r="AP231" s="303"/>
      <c r="AQ231" s="303"/>
      <c r="AR231" s="446"/>
      <c r="AS231" s="1"/>
      <c r="AT231" s="1"/>
      <c r="AU231" s="1"/>
      <c r="AV231" s="1"/>
      <c r="AW231" s="1"/>
      <c r="AX231" s="1"/>
      <c r="AY231" s="1"/>
    </row>
    <row r="232" spans="1:51" ht="14.25" customHeight="1" x14ac:dyDescent="0.25">
      <c r="A232" s="303"/>
      <c r="B232" s="303"/>
      <c r="C232" s="303"/>
      <c r="D232" s="303"/>
      <c r="E232" s="305"/>
      <c r="F232" s="303"/>
      <c r="G232" s="303"/>
      <c r="H232" s="303"/>
      <c r="I232" s="306"/>
      <c r="J232" s="306"/>
      <c r="K232" s="303"/>
      <c r="L232" s="303"/>
      <c r="M232" s="303"/>
      <c r="N232" s="306"/>
      <c r="O232" s="306"/>
      <c r="P232" s="303"/>
      <c r="Q232" s="303"/>
      <c r="R232" s="303"/>
      <c r="S232" s="306"/>
      <c r="T232" s="303"/>
      <c r="U232" s="303"/>
      <c r="V232" s="304"/>
      <c r="W232" s="303"/>
      <c r="X232" s="303"/>
      <c r="Y232" s="303"/>
      <c r="Z232" s="303"/>
      <c r="AA232" s="303"/>
      <c r="AB232" s="303"/>
      <c r="AC232" s="303"/>
      <c r="AD232" s="303"/>
      <c r="AE232" s="303"/>
      <c r="AF232" s="303"/>
      <c r="AG232" s="303"/>
      <c r="AH232" s="303"/>
      <c r="AI232" s="303"/>
      <c r="AJ232" s="303"/>
      <c r="AK232" s="303"/>
      <c r="AL232" s="303"/>
      <c r="AM232" s="303"/>
      <c r="AN232" s="303"/>
      <c r="AO232" s="303"/>
      <c r="AP232" s="303"/>
      <c r="AQ232" s="303"/>
      <c r="AR232" s="446"/>
      <c r="AS232" s="1"/>
      <c r="AT232" s="1"/>
      <c r="AU232" s="1"/>
      <c r="AV232" s="1"/>
      <c r="AW232" s="1"/>
      <c r="AX232" s="1"/>
      <c r="AY232" s="1"/>
    </row>
    <row r="233" spans="1:51" ht="14.25" customHeight="1" x14ac:dyDescent="0.25">
      <c r="A233" s="303"/>
      <c r="B233" s="303"/>
      <c r="C233" s="303"/>
      <c r="D233" s="303"/>
      <c r="E233" s="305"/>
      <c r="F233" s="303"/>
      <c r="G233" s="303"/>
      <c r="H233" s="303"/>
      <c r="I233" s="306"/>
      <c r="J233" s="306"/>
      <c r="K233" s="303"/>
      <c r="L233" s="303"/>
      <c r="M233" s="303"/>
      <c r="N233" s="306"/>
      <c r="O233" s="306"/>
      <c r="P233" s="303"/>
      <c r="Q233" s="303"/>
      <c r="R233" s="303"/>
      <c r="S233" s="306"/>
      <c r="T233" s="303"/>
      <c r="U233" s="303"/>
      <c r="V233" s="304"/>
      <c r="W233" s="303"/>
      <c r="X233" s="303"/>
      <c r="Y233" s="303"/>
      <c r="Z233" s="303"/>
      <c r="AA233" s="303"/>
      <c r="AB233" s="303"/>
      <c r="AC233" s="303"/>
      <c r="AD233" s="303"/>
      <c r="AE233" s="303"/>
      <c r="AF233" s="303"/>
      <c r="AG233" s="303"/>
      <c r="AH233" s="303"/>
      <c r="AI233" s="303"/>
      <c r="AJ233" s="303"/>
      <c r="AK233" s="303"/>
      <c r="AL233" s="303"/>
      <c r="AM233" s="303"/>
      <c r="AN233" s="303"/>
      <c r="AO233" s="303"/>
      <c r="AP233" s="303"/>
      <c r="AQ233" s="303"/>
      <c r="AR233" s="446"/>
      <c r="AS233" s="1"/>
      <c r="AT233" s="1"/>
      <c r="AU233" s="1"/>
      <c r="AV233" s="1"/>
      <c r="AW233" s="1"/>
      <c r="AX233" s="1"/>
      <c r="AY233" s="1"/>
    </row>
    <row r="234" spans="1:51" ht="14.25" customHeight="1" x14ac:dyDescent="0.25">
      <c r="A234" s="303"/>
      <c r="B234" s="303"/>
      <c r="C234" s="303"/>
      <c r="D234" s="303"/>
      <c r="E234" s="305"/>
      <c r="F234" s="303"/>
      <c r="G234" s="303"/>
      <c r="H234" s="303"/>
      <c r="I234" s="306"/>
      <c r="J234" s="306"/>
      <c r="K234" s="303"/>
      <c r="L234" s="303"/>
      <c r="M234" s="303"/>
      <c r="N234" s="306"/>
      <c r="O234" s="306"/>
      <c r="P234" s="303"/>
      <c r="Q234" s="303"/>
      <c r="R234" s="303"/>
      <c r="S234" s="306"/>
      <c r="T234" s="303"/>
      <c r="U234" s="303"/>
      <c r="V234" s="304"/>
      <c r="W234" s="303"/>
      <c r="X234" s="303"/>
      <c r="Y234" s="303"/>
      <c r="Z234" s="303"/>
      <c r="AA234" s="303"/>
      <c r="AB234" s="303"/>
      <c r="AC234" s="303"/>
      <c r="AD234" s="303"/>
      <c r="AE234" s="303"/>
      <c r="AF234" s="303"/>
      <c r="AG234" s="303"/>
      <c r="AH234" s="303"/>
      <c r="AI234" s="303"/>
      <c r="AJ234" s="303"/>
      <c r="AK234" s="303"/>
      <c r="AL234" s="303"/>
      <c r="AM234" s="303"/>
      <c r="AN234" s="303"/>
      <c r="AO234" s="303"/>
      <c r="AP234" s="303"/>
      <c r="AQ234" s="303"/>
      <c r="AR234" s="446"/>
      <c r="AS234" s="1"/>
      <c r="AT234" s="1"/>
      <c r="AU234" s="1"/>
      <c r="AV234" s="1"/>
      <c r="AW234" s="1"/>
      <c r="AX234" s="1"/>
      <c r="AY234" s="1"/>
    </row>
    <row r="235" spans="1:51" ht="14.25" customHeight="1" x14ac:dyDescent="0.25">
      <c r="A235" s="303"/>
      <c r="B235" s="303"/>
      <c r="C235" s="303"/>
      <c r="D235" s="303"/>
      <c r="E235" s="305"/>
      <c r="F235" s="303"/>
      <c r="G235" s="303"/>
      <c r="H235" s="303"/>
      <c r="I235" s="306"/>
      <c r="J235" s="306"/>
      <c r="K235" s="303"/>
      <c r="L235" s="303"/>
      <c r="M235" s="303"/>
      <c r="N235" s="306"/>
      <c r="O235" s="306"/>
      <c r="P235" s="303"/>
      <c r="Q235" s="303"/>
      <c r="R235" s="303"/>
      <c r="S235" s="306"/>
      <c r="T235" s="303"/>
      <c r="U235" s="303"/>
      <c r="V235" s="304"/>
      <c r="W235" s="303"/>
      <c r="X235" s="303"/>
      <c r="Y235" s="303"/>
      <c r="Z235" s="303"/>
      <c r="AA235" s="303"/>
      <c r="AB235" s="303"/>
      <c r="AC235" s="303"/>
      <c r="AD235" s="303"/>
      <c r="AE235" s="303"/>
      <c r="AF235" s="303"/>
      <c r="AG235" s="303"/>
      <c r="AH235" s="303"/>
      <c r="AI235" s="303"/>
      <c r="AJ235" s="303"/>
      <c r="AK235" s="303"/>
      <c r="AL235" s="303"/>
      <c r="AM235" s="303"/>
      <c r="AN235" s="303"/>
      <c r="AO235" s="303"/>
      <c r="AP235" s="303"/>
      <c r="AQ235" s="303"/>
      <c r="AR235" s="446"/>
      <c r="AS235" s="1"/>
      <c r="AT235" s="1"/>
      <c r="AU235" s="1"/>
      <c r="AV235" s="1"/>
      <c r="AW235" s="1"/>
      <c r="AX235" s="1"/>
      <c r="AY235" s="1"/>
    </row>
    <row r="236" spans="1:51" ht="14.25" customHeight="1" x14ac:dyDescent="0.25">
      <c r="A236" s="303"/>
      <c r="B236" s="303"/>
      <c r="C236" s="303"/>
      <c r="D236" s="303"/>
      <c r="E236" s="305"/>
      <c r="F236" s="303"/>
      <c r="G236" s="303"/>
      <c r="H236" s="303"/>
      <c r="I236" s="306"/>
      <c r="J236" s="306"/>
      <c r="K236" s="303"/>
      <c r="L236" s="303"/>
      <c r="M236" s="303"/>
      <c r="N236" s="306"/>
      <c r="O236" s="306"/>
      <c r="P236" s="303"/>
      <c r="Q236" s="303"/>
      <c r="R236" s="303"/>
      <c r="S236" s="306"/>
      <c r="T236" s="303"/>
      <c r="U236" s="303"/>
      <c r="V236" s="304"/>
      <c r="W236" s="303"/>
      <c r="X236" s="303"/>
      <c r="Y236" s="303"/>
      <c r="Z236" s="303"/>
      <c r="AA236" s="303"/>
      <c r="AB236" s="303"/>
      <c r="AC236" s="303"/>
      <c r="AD236" s="303"/>
      <c r="AE236" s="303"/>
      <c r="AF236" s="303"/>
      <c r="AG236" s="303"/>
      <c r="AH236" s="303"/>
      <c r="AI236" s="303"/>
      <c r="AJ236" s="303"/>
      <c r="AK236" s="303"/>
      <c r="AL236" s="303"/>
      <c r="AM236" s="303"/>
      <c r="AN236" s="303"/>
      <c r="AO236" s="303"/>
      <c r="AP236" s="303"/>
      <c r="AQ236" s="303"/>
      <c r="AR236" s="446"/>
      <c r="AS236" s="1"/>
      <c r="AT236" s="1"/>
      <c r="AU236" s="1"/>
      <c r="AV236" s="1"/>
      <c r="AW236" s="1"/>
      <c r="AX236" s="1"/>
      <c r="AY236" s="1"/>
    </row>
    <row r="237" spans="1:51" ht="14.25" customHeight="1" x14ac:dyDescent="0.25">
      <c r="A237" s="303"/>
      <c r="B237" s="303"/>
      <c r="C237" s="303"/>
      <c r="D237" s="303"/>
      <c r="E237" s="305"/>
      <c r="F237" s="303"/>
      <c r="G237" s="303"/>
      <c r="H237" s="303"/>
      <c r="I237" s="306"/>
      <c r="J237" s="306"/>
      <c r="K237" s="303"/>
      <c r="L237" s="303"/>
      <c r="M237" s="303"/>
      <c r="N237" s="306"/>
      <c r="O237" s="306"/>
      <c r="P237" s="303"/>
      <c r="Q237" s="303"/>
      <c r="R237" s="303"/>
      <c r="S237" s="306"/>
      <c r="T237" s="303"/>
      <c r="U237" s="303"/>
      <c r="V237" s="304"/>
      <c r="W237" s="303"/>
      <c r="X237" s="303"/>
      <c r="Y237" s="303"/>
      <c r="Z237" s="303"/>
      <c r="AA237" s="303"/>
      <c r="AB237" s="303"/>
      <c r="AC237" s="303"/>
      <c r="AD237" s="303"/>
      <c r="AE237" s="303"/>
      <c r="AF237" s="303"/>
      <c r="AG237" s="303"/>
      <c r="AH237" s="303"/>
      <c r="AI237" s="303"/>
      <c r="AJ237" s="303"/>
      <c r="AK237" s="303"/>
      <c r="AL237" s="303"/>
      <c r="AM237" s="303"/>
      <c r="AN237" s="303"/>
      <c r="AO237" s="303"/>
      <c r="AP237" s="303"/>
      <c r="AQ237" s="303"/>
      <c r="AR237" s="446"/>
      <c r="AS237" s="1"/>
      <c r="AT237" s="1"/>
      <c r="AU237" s="1"/>
      <c r="AV237" s="1"/>
      <c r="AW237" s="1"/>
      <c r="AX237" s="1"/>
      <c r="AY237" s="1"/>
    </row>
    <row r="238" spans="1:51" ht="14.25" customHeight="1" x14ac:dyDescent="0.25">
      <c r="A238" s="303"/>
      <c r="B238" s="303"/>
      <c r="C238" s="303"/>
      <c r="D238" s="303"/>
      <c r="E238" s="305"/>
      <c r="F238" s="303"/>
      <c r="G238" s="303"/>
      <c r="H238" s="303"/>
      <c r="I238" s="306"/>
      <c r="J238" s="306"/>
      <c r="K238" s="303"/>
      <c r="L238" s="303"/>
      <c r="M238" s="303"/>
      <c r="N238" s="306"/>
      <c r="O238" s="306"/>
      <c r="P238" s="303"/>
      <c r="Q238" s="303"/>
      <c r="R238" s="303"/>
      <c r="S238" s="306"/>
      <c r="T238" s="303"/>
      <c r="U238" s="303"/>
      <c r="V238" s="304"/>
      <c r="W238" s="303"/>
      <c r="X238" s="303"/>
      <c r="Y238" s="303"/>
      <c r="Z238" s="303"/>
      <c r="AA238" s="303"/>
      <c r="AB238" s="303"/>
      <c r="AC238" s="303"/>
      <c r="AD238" s="303"/>
      <c r="AE238" s="303"/>
      <c r="AF238" s="303"/>
      <c r="AG238" s="303"/>
      <c r="AH238" s="303"/>
      <c r="AI238" s="303"/>
      <c r="AJ238" s="303"/>
      <c r="AK238" s="303"/>
      <c r="AL238" s="303"/>
      <c r="AM238" s="303"/>
      <c r="AN238" s="303"/>
      <c r="AO238" s="303"/>
      <c r="AP238" s="303"/>
      <c r="AQ238" s="303"/>
      <c r="AR238" s="446"/>
      <c r="AS238" s="1"/>
      <c r="AT238" s="1"/>
      <c r="AU238" s="1"/>
      <c r="AV238" s="1"/>
      <c r="AW238" s="1"/>
      <c r="AX238" s="1"/>
      <c r="AY238" s="1"/>
    </row>
    <row r="239" spans="1:51" ht="14.25" customHeight="1" x14ac:dyDescent="0.25">
      <c r="A239" s="303"/>
      <c r="B239" s="303"/>
      <c r="C239" s="303"/>
      <c r="D239" s="303"/>
      <c r="E239" s="305"/>
      <c r="F239" s="303"/>
      <c r="G239" s="303"/>
      <c r="H239" s="303"/>
      <c r="I239" s="306"/>
      <c r="J239" s="306"/>
      <c r="K239" s="303"/>
      <c r="L239" s="303"/>
      <c r="M239" s="303"/>
      <c r="N239" s="306"/>
      <c r="O239" s="306"/>
      <c r="P239" s="303"/>
      <c r="Q239" s="303"/>
      <c r="R239" s="303"/>
      <c r="S239" s="306"/>
      <c r="T239" s="303"/>
      <c r="U239" s="303"/>
      <c r="V239" s="304"/>
      <c r="W239" s="303"/>
      <c r="X239" s="303"/>
      <c r="Y239" s="303"/>
      <c r="Z239" s="303"/>
      <c r="AA239" s="303"/>
      <c r="AB239" s="303"/>
      <c r="AC239" s="303"/>
      <c r="AD239" s="303"/>
      <c r="AE239" s="303"/>
      <c r="AF239" s="303"/>
      <c r="AG239" s="303"/>
      <c r="AH239" s="303"/>
      <c r="AI239" s="303"/>
      <c r="AJ239" s="303"/>
      <c r="AK239" s="303"/>
      <c r="AL239" s="303"/>
      <c r="AM239" s="303"/>
      <c r="AN239" s="303"/>
      <c r="AO239" s="303"/>
      <c r="AP239" s="303"/>
      <c r="AQ239" s="303"/>
      <c r="AR239" s="446"/>
      <c r="AS239" s="1"/>
      <c r="AT239" s="1"/>
      <c r="AU239" s="1"/>
      <c r="AV239" s="1"/>
      <c r="AW239" s="1"/>
      <c r="AX239" s="1"/>
      <c r="AY239" s="1"/>
    </row>
    <row r="240" spans="1:51" ht="14.25" customHeight="1" x14ac:dyDescent="0.25">
      <c r="A240" s="303"/>
      <c r="B240" s="303"/>
      <c r="C240" s="303"/>
      <c r="D240" s="303"/>
      <c r="E240" s="305"/>
      <c r="F240" s="303"/>
      <c r="G240" s="303"/>
      <c r="H240" s="303"/>
      <c r="I240" s="306"/>
      <c r="J240" s="306"/>
      <c r="K240" s="303"/>
      <c r="L240" s="303"/>
      <c r="M240" s="303"/>
      <c r="N240" s="306"/>
      <c r="O240" s="306"/>
      <c r="P240" s="303"/>
      <c r="Q240" s="303"/>
      <c r="R240" s="303"/>
      <c r="S240" s="306"/>
      <c r="T240" s="303"/>
      <c r="U240" s="303"/>
      <c r="V240" s="304"/>
      <c r="W240" s="303"/>
      <c r="X240" s="303"/>
      <c r="Y240" s="303"/>
      <c r="Z240" s="303"/>
      <c r="AA240" s="303"/>
      <c r="AB240" s="303"/>
      <c r="AC240" s="303"/>
      <c r="AD240" s="303"/>
      <c r="AE240" s="303"/>
      <c r="AF240" s="303"/>
      <c r="AG240" s="303"/>
      <c r="AH240" s="303"/>
      <c r="AI240" s="303"/>
      <c r="AJ240" s="303"/>
      <c r="AK240" s="303"/>
      <c r="AL240" s="303"/>
      <c r="AM240" s="303"/>
      <c r="AN240" s="303"/>
      <c r="AO240" s="303"/>
      <c r="AP240" s="303"/>
      <c r="AQ240" s="303"/>
      <c r="AR240" s="446"/>
      <c r="AS240" s="1"/>
      <c r="AT240" s="1"/>
      <c r="AU240" s="1"/>
      <c r="AV240" s="1"/>
      <c r="AW240" s="1"/>
      <c r="AX240" s="1"/>
      <c r="AY240" s="1"/>
    </row>
    <row r="241" spans="1:51" ht="14.25" customHeight="1" x14ac:dyDescent="0.25">
      <c r="A241" s="303"/>
      <c r="B241" s="303"/>
      <c r="C241" s="303"/>
      <c r="D241" s="303"/>
      <c r="E241" s="305"/>
      <c r="F241" s="303"/>
      <c r="G241" s="303"/>
      <c r="H241" s="303"/>
      <c r="I241" s="306"/>
      <c r="J241" s="306"/>
      <c r="K241" s="303"/>
      <c r="L241" s="303"/>
      <c r="M241" s="303"/>
      <c r="N241" s="306"/>
      <c r="O241" s="306"/>
      <c r="P241" s="303"/>
      <c r="Q241" s="303"/>
      <c r="R241" s="303"/>
      <c r="S241" s="306"/>
      <c r="T241" s="303"/>
      <c r="U241" s="303"/>
      <c r="V241" s="304"/>
      <c r="W241" s="303"/>
      <c r="X241" s="303"/>
      <c r="Y241" s="303"/>
      <c r="Z241" s="303"/>
      <c r="AA241" s="303"/>
      <c r="AB241" s="303"/>
      <c r="AC241" s="303"/>
      <c r="AD241" s="303"/>
      <c r="AE241" s="303"/>
      <c r="AF241" s="303"/>
      <c r="AG241" s="303"/>
      <c r="AH241" s="303"/>
      <c r="AI241" s="303"/>
      <c r="AJ241" s="303"/>
      <c r="AK241" s="303"/>
      <c r="AL241" s="303"/>
      <c r="AM241" s="303"/>
      <c r="AN241" s="303"/>
      <c r="AO241" s="303"/>
      <c r="AP241" s="303"/>
      <c r="AQ241" s="303"/>
      <c r="AR241" s="446"/>
      <c r="AS241" s="1"/>
      <c r="AT241" s="1"/>
      <c r="AU241" s="1"/>
      <c r="AV241" s="1"/>
      <c r="AW241" s="1"/>
      <c r="AX241" s="1"/>
      <c r="AY241" s="1"/>
    </row>
    <row r="242" spans="1:51" ht="14.25" customHeight="1" x14ac:dyDescent="0.25">
      <c r="A242" s="303"/>
      <c r="B242" s="303"/>
      <c r="C242" s="303"/>
      <c r="D242" s="303"/>
      <c r="E242" s="305"/>
      <c r="F242" s="303"/>
      <c r="G242" s="303"/>
      <c r="H242" s="303"/>
      <c r="I242" s="306"/>
      <c r="J242" s="306"/>
      <c r="K242" s="303"/>
      <c r="L242" s="303"/>
      <c r="M242" s="303"/>
      <c r="N242" s="306"/>
      <c r="O242" s="306"/>
      <c r="P242" s="303"/>
      <c r="Q242" s="303"/>
      <c r="R242" s="303"/>
      <c r="S242" s="306"/>
      <c r="T242" s="303"/>
      <c r="U242" s="303"/>
      <c r="V242" s="304"/>
      <c r="W242" s="303"/>
      <c r="X242" s="303"/>
      <c r="Y242" s="303"/>
      <c r="Z242" s="303"/>
      <c r="AA242" s="303"/>
      <c r="AB242" s="303"/>
      <c r="AC242" s="303"/>
      <c r="AD242" s="303"/>
      <c r="AE242" s="303"/>
      <c r="AF242" s="303"/>
      <c r="AG242" s="303"/>
      <c r="AH242" s="303"/>
      <c r="AI242" s="303"/>
      <c r="AJ242" s="303"/>
      <c r="AK242" s="303"/>
      <c r="AL242" s="303"/>
      <c r="AM242" s="303"/>
      <c r="AN242" s="303"/>
      <c r="AO242" s="303"/>
      <c r="AP242" s="303"/>
      <c r="AQ242" s="303"/>
      <c r="AR242" s="446"/>
      <c r="AS242" s="1"/>
      <c r="AT242" s="1"/>
      <c r="AU242" s="1"/>
      <c r="AV242" s="1"/>
      <c r="AW242" s="1"/>
      <c r="AX242" s="1"/>
      <c r="AY242" s="1"/>
    </row>
    <row r="243" spans="1:51" ht="14.25" customHeight="1" x14ac:dyDescent="0.25">
      <c r="A243" s="303"/>
      <c r="B243" s="303"/>
      <c r="C243" s="303"/>
      <c r="D243" s="303"/>
      <c r="E243" s="305"/>
      <c r="F243" s="303"/>
      <c r="G243" s="303"/>
      <c r="H243" s="303"/>
      <c r="I243" s="306"/>
      <c r="J243" s="306"/>
      <c r="K243" s="303"/>
      <c r="L243" s="303"/>
      <c r="M243" s="303"/>
      <c r="N243" s="306"/>
      <c r="O243" s="306"/>
      <c r="P243" s="303"/>
      <c r="Q243" s="303"/>
      <c r="R243" s="303"/>
      <c r="S243" s="306"/>
      <c r="T243" s="303"/>
      <c r="U243" s="303"/>
      <c r="V243" s="304"/>
      <c r="W243" s="303"/>
      <c r="X243" s="303"/>
      <c r="Y243" s="303"/>
      <c r="Z243" s="303"/>
      <c r="AA243" s="303"/>
      <c r="AB243" s="303"/>
      <c r="AC243" s="303"/>
      <c r="AD243" s="303"/>
      <c r="AE243" s="303"/>
      <c r="AF243" s="303"/>
      <c r="AG243" s="303"/>
      <c r="AH243" s="303"/>
      <c r="AI243" s="303"/>
      <c r="AJ243" s="303"/>
      <c r="AK243" s="303"/>
      <c r="AL243" s="303"/>
      <c r="AM243" s="303"/>
      <c r="AN243" s="303"/>
      <c r="AO243" s="303"/>
      <c r="AP243" s="303"/>
      <c r="AQ243" s="303"/>
      <c r="AR243" s="446"/>
      <c r="AS243" s="1"/>
      <c r="AT243" s="1"/>
      <c r="AU243" s="1"/>
      <c r="AV243" s="1"/>
      <c r="AW243" s="1"/>
      <c r="AX243" s="1"/>
      <c r="AY243" s="1"/>
    </row>
    <row r="244" spans="1:51" ht="14.25" customHeight="1" x14ac:dyDescent="0.25">
      <c r="A244" s="303"/>
      <c r="B244" s="303"/>
      <c r="C244" s="303"/>
      <c r="D244" s="303"/>
      <c r="E244" s="305"/>
      <c r="F244" s="303"/>
      <c r="G244" s="303"/>
      <c r="H244" s="303"/>
      <c r="I244" s="306"/>
      <c r="J244" s="306"/>
      <c r="K244" s="303"/>
      <c r="L244" s="303"/>
      <c r="M244" s="303"/>
      <c r="N244" s="306"/>
      <c r="O244" s="306"/>
      <c r="P244" s="303"/>
      <c r="Q244" s="303"/>
      <c r="R244" s="303"/>
      <c r="S244" s="306"/>
      <c r="T244" s="303"/>
      <c r="U244" s="303"/>
      <c r="V244" s="304"/>
      <c r="W244" s="303"/>
      <c r="X244" s="303"/>
      <c r="Y244" s="303"/>
      <c r="Z244" s="303"/>
      <c r="AA244" s="303"/>
      <c r="AB244" s="303"/>
      <c r="AC244" s="303"/>
      <c r="AD244" s="303"/>
      <c r="AE244" s="303"/>
      <c r="AF244" s="303"/>
      <c r="AG244" s="303"/>
      <c r="AH244" s="303"/>
      <c r="AI244" s="303"/>
      <c r="AJ244" s="303"/>
      <c r="AK244" s="303"/>
      <c r="AL244" s="303"/>
      <c r="AM244" s="303"/>
      <c r="AN244" s="303"/>
      <c r="AO244" s="303"/>
      <c r="AP244" s="303"/>
      <c r="AQ244" s="303"/>
      <c r="AR244" s="446"/>
      <c r="AS244" s="1"/>
      <c r="AT244" s="1"/>
      <c r="AU244" s="1"/>
      <c r="AV244" s="1"/>
      <c r="AW244" s="1"/>
      <c r="AX244" s="1"/>
      <c r="AY244" s="1"/>
    </row>
    <row r="245" spans="1:51" ht="14.25" customHeight="1" x14ac:dyDescent="0.25">
      <c r="A245" s="303"/>
      <c r="B245" s="303"/>
      <c r="C245" s="303"/>
      <c r="D245" s="303"/>
      <c r="E245" s="305"/>
      <c r="F245" s="303"/>
      <c r="G245" s="303"/>
      <c r="H245" s="303"/>
      <c r="I245" s="306"/>
      <c r="J245" s="306"/>
      <c r="K245" s="303"/>
      <c r="L245" s="303"/>
      <c r="M245" s="303"/>
      <c r="N245" s="306"/>
      <c r="O245" s="306"/>
      <c r="P245" s="303"/>
      <c r="Q245" s="303"/>
      <c r="R245" s="303"/>
      <c r="S245" s="306"/>
      <c r="T245" s="303"/>
      <c r="U245" s="303"/>
      <c r="V245" s="304"/>
      <c r="W245" s="303"/>
      <c r="X245" s="303"/>
      <c r="Y245" s="303"/>
      <c r="Z245" s="303"/>
      <c r="AA245" s="303"/>
      <c r="AB245" s="303"/>
      <c r="AC245" s="303"/>
      <c r="AD245" s="303"/>
      <c r="AE245" s="303"/>
      <c r="AF245" s="303"/>
      <c r="AG245" s="303"/>
      <c r="AH245" s="303"/>
      <c r="AI245" s="303"/>
      <c r="AJ245" s="303"/>
      <c r="AK245" s="303"/>
      <c r="AL245" s="303"/>
      <c r="AM245" s="303"/>
      <c r="AN245" s="303"/>
      <c r="AO245" s="303"/>
      <c r="AP245" s="303"/>
      <c r="AQ245" s="303"/>
      <c r="AR245" s="446"/>
      <c r="AS245" s="1"/>
      <c r="AT245" s="1"/>
      <c r="AU245" s="1"/>
      <c r="AV245" s="1"/>
      <c r="AW245" s="1"/>
      <c r="AX245" s="1"/>
      <c r="AY245" s="1"/>
    </row>
    <row r="246" spans="1:51" ht="14.25" customHeight="1" x14ac:dyDescent="0.25">
      <c r="A246" s="303"/>
      <c r="B246" s="303"/>
      <c r="C246" s="303"/>
      <c r="D246" s="303"/>
      <c r="E246" s="305"/>
      <c r="F246" s="303"/>
      <c r="G246" s="303"/>
      <c r="H246" s="303"/>
      <c r="I246" s="306"/>
      <c r="J246" s="306"/>
      <c r="K246" s="303"/>
      <c r="L246" s="303"/>
      <c r="M246" s="303"/>
      <c r="N246" s="306"/>
      <c r="O246" s="306"/>
      <c r="P246" s="303"/>
      <c r="Q246" s="303"/>
      <c r="R246" s="303"/>
      <c r="S246" s="306"/>
      <c r="T246" s="303"/>
      <c r="U246" s="303"/>
      <c r="V246" s="304"/>
      <c r="W246" s="303"/>
      <c r="X246" s="303"/>
      <c r="Y246" s="303"/>
      <c r="Z246" s="303"/>
      <c r="AA246" s="303"/>
      <c r="AB246" s="303"/>
      <c r="AC246" s="303"/>
      <c r="AD246" s="303"/>
      <c r="AE246" s="303"/>
      <c r="AF246" s="303"/>
      <c r="AG246" s="303"/>
      <c r="AH246" s="303"/>
      <c r="AI246" s="303"/>
      <c r="AJ246" s="303"/>
      <c r="AK246" s="303"/>
      <c r="AL246" s="303"/>
      <c r="AM246" s="303"/>
      <c r="AN246" s="303"/>
      <c r="AO246" s="303"/>
      <c r="AP246" s="303"/>
      <c r="AQ246" s="303"/>
      <c r="AR246" s="446"/>
      <c r="AS246" s="1"/>
      <c r="AT246" s="1"/>
      <c r="AU246" s="1"/>
      <c r="AV246" s="1"/>
      <c r="AW246" s="1"/>
      <c r="AX246" s="1"/>
      <c r="AY246" s="1"/>
    </row>
    <row r="247" spans="1:51" ht="14.25" customHeight="1" x14ac:dyDescent="0.25">
      <c r="A247" s="303"/>
      <c r="B247" s="303"/>
      <c r="C247" s="303"/>
      <c r="D247" s="303"/>
      <c r="E247" s="305"/>
      <c r="F247" s="303"/>
      <c r="G247" s="303"/>
      <c r="H247" s="303"/>
      <c r="I247" s="306"/>
      <c r="J247" s="306"/>
      <c r="K247" s="303"/>
      <c r="L247" s="303"/>
      <c r="M247" s="303"/>
      <c r="N247" s="306"/>
      <c r="O247" s="306"/>
      <c r="P247" s="303"/>
      <c r="Q247" s="303"/>
      <c r="R247" s="303"/>
      <c r="S247" s="306"/>
      <c r="T247" s="303"/>
      <c r="U247" s="303"/>
      <c r="V247" s="304"/>
      <c r="W247" s="303"/>
      <c r="X247" s="303"/>
      <c r="Y247" s="303"/>
      <c r="Z247" s="303"/>
      <c r="AA247" s="303"/>
      <c r="AB247" s="303"/>
      <c r="AC247" s="303"/>
      <c r="AD247" s="303"/>
      <c r="AE247" s="303"/>
      <c r="AF247" s="303"/>
      <c r="AG247" s="303"/>
      <c r="AH247" s="303"/>
      <c r="AI247" s="303"/>
      <c r="AJ247" s="303"/>
      <c r="AK247" s="303"/>
      <c r="AL247" s="303"/>
      <c r="AM247" s="303"/>
      <c r="AN247" s="303"/>
      <c r="AO247" s="303"/>
      <c r="AP247" s="303"/>
      <c r="AQ247" s="303"/>
      <c r="AR247" s="446"/>
      <c r="AS247" s="1"/>
      <c r="AT247" s="1"/>
      <c r="AU247" s="1"/>
      <c r="AV247" s="1"/>
      <c r="AW247" s="1"/>
      <c r="AX247" s="1"/>
      <c r="AY247" s="1"/>
    </row>
    <row r="248" spans="1:51" ht="14.25" customHeight="1" x14ac:dyDescent="0.25">
      <c r="A248" s="303"/>
      <c r="B248" s="303"/>
      <c r="C248" s="303"/>
      <c r="D248" s="303"/>
      <c r="E248" s="305"/>
      <c r="F248" s="303"/>
      <c r="G248" s="303"/>
      <c r="H248" s="303"/>
      <c r="I248" s="306"/>
      <c r="J248" s="306"/>
      <c r="K248" s="303"/>
      <c r="L248" s="303"/>
      <c r="M248" s="303"/>
      <c r="N248" s="306"/>
      <c r="O248" s="306"/>
      <c r="P248" s="303"/>
      <c r="Q248" s="303"/>
      <c r="R248" s="303"/>
      <c r="S248" s="306"/>
      <c r="T248" s="303"/>
      <c r="U248" s="303"/>
      <c r="V248" s="304"/>
      <c r="W248" s="303"/>
      <c r="X248" s="303"/>
      <c r="Y248" s="303"/>
      <c r="Z248" s="303"/>
      <c r="AA248" s="303"/>
      <c r="AB248" s="303"/>
      <c r="AC248" s="303"/>
      <c r="AD248" s="303"/>
      <c r="AE248" s="303"/>
      <c r="AF248" s="303"/>
      <c r="AG248" s="303"/>
      <c r="AH248" s="303"/>
      <c r="AI248" s="303"/>
      <c r="AJ248" s="303"/>
      <c r="AK248" s="303"/>
      <c r="AL248" s="303"/>
      <c r="AM248" s="303"/>
      <c r="AN248" s="303"/>
      <c r="AO248" s="303"/>
      <c r="AP248" s="303"/>
      <c r="AQ248" s="303"/>
      <c r="AR248" s="446"/>
      <c r="AS248" s="1"/>
      <c r="AT248" s="1"/>
      <c r="AU248" s="1"/>
      <c r="AV248" s="1"/>
      <c r="AW248" s="1"/>
      <c r="AX248" s="1"/>
      <c r="AY248" s="1"/>
    </row>
    <row r="249" spans="1:51" ht="14.25" customHeight="1" x14ac:dyDescent="0.25">
      <c r="A249" s="303"/>
      <c r="B249" s="303"/>
      <c r="C249" s="303"/>
      <c r="D249" s="303"/>
      <c r="E249" s="305"/>
      <c r="F249" s="303"/>
      <c r="G249" s="303"/>
      <c r="H249" s="303"/>
      <c r="I249" s="306"/>
      <c r="J249" s="306"/>
      <c r="K249" s="303"/>
      <c r="L249" s="303"/>
      <c r="M249" s="303"/>
      <c r="N249" s="306"/>
      <c r="O249" s="306"/>
      <c r="P249" s="303"/>
      <c r="Q249" s="303"/>
      <c r="R249" s="303"/>
      <c r="S249" s="306"/>
      <c r="T249" s="303"/>
      <c r="U249" s="303"/>
      <c r="V249" s="304"/>
      <c r="W249" s="303"/>
      <c r="X249" s="303"/>
      <c r="Y249" s="303"/>
      <c r="Z249" s="303"/>
      <c r="AA249" s="303"/>
      <c r="AB249" s="303"/>
      <c r="AC249" s="303"/>
      <c r="AD249" s="303"/>
      <c r="AE249" s="303"/>
      <c r="AF249" s="303"/>
      <c r="AG249" s="303"/>
      <c r="AH249" s="303"/>
      <c r="AI249" s="303"/>
      <c r="AJ249" s="303"/>
      <c r="AK249" s="303"/>
      <c r="AL249" s="303"/>
      <c r="AM249" s="303"/>
      <c r="AN249" s="303"/>
      <c r="AO249" s="303"/>
      <c r="AP249" s="303"/>
      <c r="AQ249" s="303"/>
      <c r="AR249" s="446"/>
      <c r="AS249" s="1"/>
      <c r="AT249" s="1"/>
      <c r="AU249" s="1"/>
      <c r="AV249" s="1"/>
      <c r="AW249" s="1"/>
      <c r="AX249" s="1"/>
      <c r="AY249" s="1"/>
    </row>
    <row r="250" spans="1:51" ht="14.25" customHeight="1" x14ac:dyDescent="0.25">
      <c r="A250" s="303"/>
      <c r="B250" s="303"/>
      <c r="C250" s="303"/>
      <c r="D250" s="303"/>
      <c r="E250" s="305"/>
      <c r="F250" s="303"/>
      <c r="G250" s="303"/>
      <c r="H250" s="303"/>
      <c r="I250" s="306"/>
      <c r="J250" s="306"/>
      <c r="K250" s="303"/>
      <c r="L250" s="303"/>
      <c r="M250" s="303"/>
      <c r="N250" s="306"/>
      <c r="O250" s="306"/>
      <c r="P250" s="303"/>
      <c r="Q250" s="303"/>
      <c r="R250" s="303"/>
      <c r="S250" s="306"/>
      <c r="T250" s="303"/>
      <c r="U250" s="303"/>
      <c r="V250" s="304"/>
      <c r="W250" s="303"/>
      <c r="X250" s="303"/>
      <c r="Y250" s="303"/>
      <c r="Z250" s="303"/>
      <c r="AA250" s="303"/>
      <c r="AB250" s="303"/>
      <c r="AC250" s="303"/>
      <c r="AD250" s="303"/>
      <c r="AE250" s="303"/>
      <c r="AF250" s="303"/>
      <c r="AG250" s="303"/>
      <c r="AH250" s="303"/>
      <c r="AI250" s="303"/>
      <c r="AJ250" s="303"/>
      <c r="AK250" s="303"/>
      <c r="AL250" s="303"/>
      <c r="AM250" s="303"/>
      <c r="AN250" s="303"/>
      <c r="AO250" s="303"/>
      <c r="AP250" s="303"/>
      <c r="AQ250" s="303"/>
      <c r="AR250" s="446"/>
      <c r="AS250" s="1"/>
      <c r="AT250" s="1"/>
      <c r="AU250" s="1"/>
      <c r="AV250" s="1"/>
      <c r="AW250" s="1"/>
      <c r="AX250" s="1"/>
      <c r="AY250" s="1"/>
    </row>
    <row r="251" spans="1:51" ht="14.25" customHeight="1" x14ac:dyDescent="0.25">
      <c r="A251" s="303"/>
      <c r="B251" s="303"/>
      <c r="C251" s="303"/>
      <c r="D251" s="303"/>
      <c r="E251" s="305"/>
      <c r="F251" s="303"/>
      <c r="G251" s="303"/>
      <c r="H251" s="303"/>
      <c r="I251" s="306"/>
      <c r="J251" s="306"/>
      <c r="K251" s="303"/>
      <c r="L251" s="303"/>
      <c r="M251" s="303"/>
      <c r="N251" s="306"/>
      <c r="O251" s="306"/>
      <c r="P251" s="303"/>
      <c r="Q251" s="303"/>
      <c r="R251" s="303"/>
      <c r="S251" s="306"/>
      <c r="T251" s="303"/>
      <c r="U251" s="303"/>
      <c r="V251" s="304"/>
      <c r="W251" s="303"/>
      <c r="X251" s="303"/>
      <c r="Y251" s="303"/>
      <c r="Z251" s="303"/>
      <c r="AA251" s="303"/>
      <c r="AB251" s="303"/>
      <c r="AC251" s="303"/>
      <c r="AD251" s="303"/>
      <c r="AE251" s="303"/>
      <c r="AF251" s="303"/>
      <c r="AG251" s="303"/>
      <c r="AH251" s="303"/>
      <c r="AI251" s="303"/>
      <c r="AJ251" s="303"/>
      <c r="AK251" s="303"/>
      <c r="AL251" s="303"/>
      <c r="AM251" s="303"/>
      <c r="AN251" s="303"/>
      <c r="AO251" s="303"/>
      <c r="AP251" s="303"/>
      <c r="AQ251" s="303"/>
      <c r="AR251" s="446"/>
      <c r="AS251" s="1"/>
      <c r="AT251" s="1"/>
      <c r="AU251" s="1"/>
      <c r="AV251" s="1"/>
      <c r="AW251" s="1"/>
      <c r="AX251" s="1"/>
      <c r="AY251" s="1"/>
    </row>
    <row r="252" spans="1:51" ht="14.25" customHeight="1" x14ac:dyDescent="0.25">
      <c r="A252" s="303"/>
      <c r="B252" s="303"/>
      <c r="C252" s="303"/>
      <c r="D252" s="303"/>
      <c r="E252" s="305"/>
      <c r="F252" s="303"/>
      <c r="G252" s="303"/>
      <c r="H252" s="303"/>
      <c r="I252" s="306"/>
      <c r="J252" s="306"/>
      <c r="K252" s="303"/>
      <c r="L252" s="303"/>
      <c r="M252" s="303"/>
      <c r="N252" s="306"/>
      <c r="O252" s="306"/>
      <c r="P252" s="303"/>
      <c r="Q252" s="303"/>
      <c r="R252" s="303"/>
      <c r="S252" s="306"/>
      <c r="T252" s="303"/>
      <c r="U252" s="303"/>
      <c r="V252" s="304"/>
      <c r="W252" s="303"/>
      <c r="X252" s="303"/>
      <c r="Y252" s="303"/>
      <c r="Z252" s="303"/>
      <c r="AA252" s="303"/>
      <c r="AB252" s="303"/>
      <c r="AC252" s="303"/>
      <c r="AD252" s="303"/>
      <c r="AE252" s="303"/>
      <c r="AF252" s="303"/>
      <c r="AG252" s="303"/>
      <c r="AH252" s="303"/>
      <c r="AI252" s="303"/>
      <c r="AJ252" s="303"/>
      <c r="AK252" s="303"/>
      <c r="AL252" s="303"/>
      <c r="AM252" s="303"/>
      <c r="AN252" s="303"/>
      <c r="AO252" s="303"/>
      <c r="AP252" s="303"/>
      <c r="AQ252" s="303"/>
      <c r="AR252" s="446"/>
      <c r="AS252" s="1"/>
      <c r="AT252" s="1"/>
      <c r="AU252" s="1"/>
      <c r="AV252" s="1"/>
      <c r="AW252" s="1"/>
      <c r="AX252" s="1"/>
      <c r="AY252" s="1"/>
    </row>
    <row r="253" spans="1:51" ht="14.25" customHeight="1" x14ac:dyDescent="0.25">
      <c r="A253" s="303"/>
      <c r="B253" s="303"/>
      <c r="C253" s="303"/>
      <c r="D253" s="303"/>
      <c r="E253" s="305"/>
      <c r="F253" s="303"/>
      <c r="G253" s="303"/>
      <c r="H253" s="303"/>
      <c r="I253" s="306"/>
      <c r="J253" s="306"/>
      <c r="K253" s="303"/>
      <c r="L253" s="303"/>
      <c r="M253" s="303"/>
      <c r="N253" s="306"/>
      <c r="O253" s="306"/>
      <c r="P253" s="303"/>
      <c r="Q253" s="303"/>
      <c r="R253" s="303"/>
      <c r="S253" s="306"/>
      <c r="T253" s="303"/>
      <c r="U253" s="303"/>
      <c r="V253" s="304"/>
      <c r="W253" s="303"/>
      <c r="X253" s="303"/>
      <c r="Y253" s="303"/>
      <c r="Z253" s="303"/>
      <c r="AA253" s="303"/>
      <c r="AB253" s="303"/>
      <c r="AC253" s="303"/>
      <c r="AD253" s="303"/>
      <c r="AE253" s="303"/>
      <c r="AF253" s="303"/>
      <c r="AG253" s="303"/>
      <c r="AH253" s="303"/>
      <c r="AI253" s="303"/>
      <c r="AJ253" s="303"/>
      <c r="AK253" s="303"/>
      <c r="AL253" s="303"/>
      <c r="AM253" s="303"/>
      <c r="AN253" s="303"/>
      <c r="AO253" s="303"/>
      <c r="AP253" s="303"/>
      <c r="AQ253" s="303"/>
      <c r="AR253" s="446"/>
      <c r="AS253" s="1"/>
      <c r="AT253" s="1"/>
      <c r="AU253" s="1"/>
      <c r="AV253" s="1"/>
      <c r="AW253" s="1"/>
      <c r="AX253" s="1"/>
      <c r="AY253" s="1"/>
    </row>
    <row r="254" spans="1:51" ht="14.25" customHeight="1" x14ac:dyDescent="0.25">
      <c r="A254" s="303"/>
      <c r="B254" s="303"/>
      <c r="C254" s="303"/>
      <c r="D254" s="303"/>
      <c r="E254" s="305"/>
      <c r="F254" s="303"/>
      <c r="G254" s="303"/>
      <c r="H254" s="303"/>
      <c r="I254" s="306"/>
      <c r="J254" s="306"/>
      <c r="K254" s="303"/>
      <c r="L254" s="303"/>
      <c r="M254" s="303"/>
      <c r="N254" s="306"/>
      <c r="O254" s="306"/>
      <c r="P254" s="303"/>
      <c r="Q254" s="303"/>
      <c r="R254" s="303"/>
      <c r="S254" s="306"/>
      <c r="T254" s="303"/>
      <c r="U254" s="303"/>
      <c r="V254" s="304"/>
      <c r="W254" s="303"/>
      <c r="X254" s="303"/>
      <c r="Y254" s="303"/>
      <c r="Z254" s="303"/>
      <c r="AA254" s="303"/>
      <c r="AB254" s="303"/>
      <c r="AC254" s="303"/>
      <c r="AD254" s="303"/>
      <c r="AE254" s="303"/>
      <c r="AF254" s="303"/>
      <c r="AG254" s="303"/>
      <c r="AH254" s="303"/>
      <c r="AI254" s="303"/>
      <c r="AJ254" s="303"/>
      <c r="AK254" s="303"/>
      <c r="AL254" s="303"/>
      <c r="AM254" s="303"/>
      <c r="AN254" s="303"/>
      <c r="AO254" s="303"/>
      <c r="AP254" s="303"/>
      <c r="AQ254" s="303"/>
      <c r="AR254" s="446"/>
      <c r="AS254" s="1"/>
      <c r="AT254" s="1"/>
      <c r="AU254" s="1"/>
      <c r="AV254" s="1"/>
      <c r="AW254" s="1"/>
      <c r="AX254" s="1"/>
      <c r="AY254" s="1"/>
    </row>
    <row r="255" spans="1:51" ht="14.25" customHeight="1" x14ac:dyDescent="0.25">
      <c r="A255" s="303"/>
      <c r="B255" s="303"/>
      <c r="C255" s="303"/>
      <c r="D255" s="303"/>
      <c r="E255" s="305"/>
      <c r="F255" s="303"/>
      <c r="G255" s="303"/>
      <c r="H255" s="303"/>
      <c r="I255" s="306"/>
      <c r="J255" s="306"/>
      <c r="K255" s="303"/>
      <c r="L255" s="303"/>
      <c r="M255" s="303"/>
      <c r="N255" s="306"/>
      <c r="O255" s="306"/>
      <c r="P255" s="303"/>
      <c r="Q255" s="303"/>
      <c r="R255" s="303"/>
      <c r="S255" s="306"/>
      <c r="T255" s="303"/>
      <c r="U255" s="303"/>
      <c r="V255" s="304"/>
      <c r="W255" s="303"/>
      <c r="X255" s="303"/>
      <c r="Y255" s="303"/>
      <c r="Z255" s="303"/>
      <c r="AA255" s="303"/>
      <c r="AB255" s="303"/>
      <c r="AC255" s="303"/>
      <c r="AD255" s="303"/>
      <c r="AE255" s="303"/>
      <c r="AF255" s="303"/>
      <c r="AG255" s="303"/>
      <c r="AH255" s="303"/>
      <c r="AI255" s="303"/>
      <c r="AJ255" s="303"/>
      <c r="AK255" s="303"/>
      <c r="AL255" s="303"/>
      <c r="AM255" s="303"/>
      <c r="AN255" s="303"/>
      <c r="AO255" s="303"/>
      <c r="AP255" s="303"/>
      <c r="AQ255" s="303"/>
      <c r="AR255" s="446"/>
      <c r="AS255" s="1"/>
      <c r="AT255" s="1"/>
      <c r="AU255" s="1"/>
      <c r="AV255" s="1"/>
      <c r="AW255" s="1"/>
      <c r="AX255" s="1"/>
      <c r="AY255" s="1"/>
    </row>
    <row r="256" spans="1:51" ht="14.25" customHeight="1" x14ac:dyDescent="0.25">
      <c r="A256" s="303"/>
      <c r="B256" s="303"/>
      <c r="C256" s="303"/>
      <c r="D256" s="303"/>
      <c r="E256" s="305"/>
      <c r="F256" s="303"/>
      <c r="G256" s="303"/>
      <c r="H256" s="303"/>
      <c r="I256" s="306"/>
      <c r="J256" s="306"/>
      <c r="K256" s="303"/>
      <c r="L256" s="303"/>
      <c r="M256" s="303"/>
      <c r="N256" s="306"/>
      <c r="O256" s="306"/>
      <c r="P256" s="303"/>
      <c r="Q256" s="303"/>
      <c r="R256" s="303"/>
      <c r="S256" s="306"/>
      <c r="T256" s="303"/>
      <c r="U256" s="303"/>
      <c r="V256" s="304"/>
      <c r="W256" s="303"/>
      <c r="X256" s="303"/>
      <c r="Y256" s="303"/>
      <c r="Z256" s="303"/>
      <c r="AA256" s="303"/>
      <c r="AB256" s="303"/>
      <c r="AC256" s="303"/>
      <c r="AD256" s="303"/>
      <c r="AE256" s="303"/>
      <c r="AF256" s="303"/>
      <c r="AG256" s="303"/>
      <c r="AH256" s="303"/>
      <c r="AI256" s="303"/>
      <c r="AJ256" s="303"/>
      <c r="AK256" s="303"/>
      <c r="AL256" s="303"/>
      <c r="AM256" s="303"/>
      <c r="AN256" s="303"/>
      <c r="AO256" s="303"/>
      <c r="AP256" s="303"/>
      <c r="AQ256" s="303"/>
      <c r="AR256" s="446"/>
      <c r="AS256" s="1"/>
      <c r="AT256" s="1"/>
      <c r="AU256" s="1"/>
      <c r="AV256" s="1"/>
      <c r="AW256" s="1"/>
      <c r="AX256" s="1"/>
      <c r="AY256" s="1"/>
    </row>
    <row r="257" spans="1:51" ht="14.25" customHeight="1" x14ac:dyDescent="0.25">
      <c r="A257" s="303"/>
      <c r="B257" s="303"/>
      <c r="C257" s="303"/>
      <c r="D257" s="303"/>
      <c r="E257" s="305"/>
      <c r="F257" s="303"/>
      <c r="G257" s="303"/>
      <c r="H257" s="303"/>
      <c r="I257" s="306"/>
      <c r="J257" s="306"/>
      <c r="K257" s="303"/>
      <c r="L257" s="303"/>
      <c r="M257" s="303"/>
      <c r="N257" s="306"/>
      <c r="O257" s="306"/>
      <c r="P257" s="303"/>
      <c r="Q257" s="303"/>
      <c r="R257" s="303"/>
      <c r="S257" s="306"/>
      <c r="T257" s="303"/>
      <c r="U257" s="303"/>
      <c r="V257" s="304"/>
      <c r="W257" s="303"/>
      <c r="X257" s="303"/>
      <c r="Y257" s="303"/>
      <c r="Z257" s="303"/>
      <c r="AA257" s="303"/>
      <c r="AB257" s="303"/>
      <c r="AC257" s="303"/>
      <c r="AD257" s="303"/>
      <c r="AE257" s="303"/>
      <c r="AF257" s="303"/>
      <c r="AG257" s="303"/>
      <c r="AH257" s="303"/>
      <c r="AI257" s="303"/>
      <c r="AJ257" s="303"/>
      <c r="AK257" s="303"/>
      <c r="AL257" s="303"/>
      <c r="AM257" s="303"/>
      <c r="AN257" s="303"/>
      <c r="AO257" s="303"/>
      <c r="AP257" s="303"/>
      <c r="AQ257" s="303"/>
      <c r="AR257" s="446"/>
      <c r="AS257" s="1"/>
      <c r="AT257" s="1"/>
      <c r="AU257" s="1"/>
      <c r="AV257" s="1"/>
      <c r="AW257" s="1"/>
      <c r="AX257" s="1"/>
      <c r="AY257" s="1"/>
    </row>
    <row r="258" spans="1:51" ht="14.25" customHeight="1" x14ac:dyDescent="0.25">
      <c r="A258" s="303"/>
      <c r="B258" s="303"/>
      <c r="C258" s="303"/>
      <c r="D258" s="303"/>
      <c r="E258" s="305"/>
      <c r="F258" s="303"/>
      <c r="G258" s="303"/>
      <c r="H258" s="303"/>
      <c r="I258" s="306"/>
      <c r="J258" s="306"/>
      <c r="K258" s="303"/>
      <c r="L258" s="303"/>
      <c r="M258" s="303"/>
      <c r="N258" s="306"/>
      <c r="O258" s="306"/>
      <c r="P258" s="303"/>
      <c r="Q258" s="303"/>
      <c r="R258" s="303"/>
      <c r="S258" s="306"/>
      <c r="T258" s="303"/>
      <c r="U258" s="303"/>
      <c r="V258" s="304"/>
      <c r="W258" s="303"/>
      <c r="X258" s="303"/>
      <c r="Y258" s="303"/>
      <c r="Z258" s="303"/>
      <c r="AA258" s="303"/>
      <c r="AB258" s="303"/>
      <c r="AC258" s="303"/>
      <c r="AD258" s="303"/>
      <c r="AE258" s="303"/>
      <c r="AF258" s="303"/>
      <c r="AG258" s="303"/>
      <c r="AH258" s="303"/>
      <c r="AI258" s="303"/>
      <c r="AJ258" s="303"/>
      <c r="AK258" s="303"/>
      <c r="AL258" s="303"/>
      <c r="AM258" s="303"/>
      <c r="AN258" s="303"/>
      <c r="AO258" s="303"/>
      <c r="AP258" s="303"/>
      <c r="AQ258" s="303"/>
      <c r="AR258" s="446"/>
      <c r="AS258" s="1"/>
      <c r="AT258" s="1"/>
      <c r="AU258" s="1"/>
      <c r="AV258" s="1"/>
      <c r="AW258" s="1"/>
      <c r="AX258" s="1"/>
      <c r="AY258" s="1"/>
    </row>
    <row r="259" spans="1:51" ht="14.25" customHeight="1" x14ac:dyDescent="0.25">
      <c r="A259" s="303"/>
      <c r="B259" s="303"/>
      <c r="C259" s="303"/>
      <c r="D259" s="303"/>
      <c r="E259" s="305"/>
      <c r="F259" s="303"/>
      <c r="G259" s="303"/>
      <c r="H259" s="303"/>
      <c r="I259" s="306"/>
      <c r="J259" s="306"/>
      <c r="K259" s="303"/>
      <c r="L259" s="303"/>
      <c r="M259" s="303"/>
      <c r="N259" s="306"/>
      <c r="O259" s="306"/>
      <c r="P259" s="303"/>
      <c r="Q259" s="303"/>
      <c r="R259" s="303"/>
      <c r="S259" s="306"/>
      <c r="T259" s="303"/>
      <c r="U259" s="303"/>
      <c r="V259" s="304"/>
      <c r="W259" s="303"/>
      <c r="X259" s="303"/>
      <c r="Y259" s="303"/>
      <c r="Z259" s="303"/>
      <c r="AA259" s="303"/>
      <c r="AB259" s="303"/>
      <c r="AC259" s="303"/>
      <c r="AD259" s="303"/>
      <c r="AE259" s="303"/>
      <c r="AF259" s="303"/>
      <c r="AG259" s="303"/>
      <c r="AH259" s="303"/>
      <c r="AI259" s="303"/>
      <c r="AJ259" s="303"/>
      <c r="AK259" s="303"/>
      <c r="AL259" s="303"/>
      <c r="AM259" s="303"/>
      <c r="AN259" s="303"/>
      <c r="AO259" s="303"/>
      <c r="AP259" s="303"/>
      <c r="AQ259" s="303"/>
      <c r="AR259" s="446"/>
      <c r="AS259" s="1"/>
      <c r="AT259" s="1"/>
      <c r="AU259" s="1"/>
      <c r="AV259" s="1"/>
      <c r="AW259" s="1"/>
      <c r="AX259" s="1"/>
      <c r="AY259" s="1"/>
    </row>
    <row r="260" spans="1:51" ht="14.25" customHeight="1" x14ac:dyDescent="0.25">
      <c r="A260" s="303"/>
      <c r="B260" s="303"/>
      <c r="C260" s="303"/>
      <c r="D260" s="303"/>
      <c r="E260" s="305"/>
      <c r="F260" s="303"/>
      <c r="G260" s="303"/>
      <c r="H260" s="303"/>
      <c r="I260" s="306"/>
      <c r="J260" s="306"/>
      <c r="K260" s="303"/>
      <c r="L260" s="303"/>
      <c r="M260" s="303"/>
      <c r="N260" s="306"/>
      <c r="O260" s="306"/>
      <c r="P260" s="303"/>
      <c r="Q260" s="303"/>
      <c r="R260" s="303"/>
      <c r="S260" s="306"/>
      <c r="T260" s="303"/>
      <c r="U260" s="303"/>
      <c r="V260" s="304"/>
      <c r="W260" s="303"/>
      <c r="X260" s="303"/>
      <c r="Y260" s="303"/>
      <c r="Z260" s="303"/>
      <c r="AA260" s="303"/>
      <c r="AB260" s="303"/>
      <c r="AC260" s="303"/>
      <c r="AD260" s="303"/>
      <c r="AE260" s="303"/>
      <c r="AF260" s="303"/>
      <c r="AG260" s="303"/>
      <c r="AH260" s="303"/>
      <c r="AI260" s="303"/>
      <c r="AJ260" s="303"/>
      <c r="AK260" s="303"/>
      <c r="AL260" s="303"/>
      <c r="AM260" s="303"/>
      <c r="AN260" s="303"/>
      <c r="AO260" s="303"/>
      <c r="AP260" s="303"/>
      <c r="AQ260" s="303"/>
      <c r="AR260" s="446"/>
      <c r="AS260" s="1"/>
      <c r="AT260" s="1"/>
      <c r="AU260" s="1"/>
      <c r="AV260" s="1"/>
      <c r="AW260" s="1"/>
      <c r="AX260" s="1"/>
      <c r="AY260" s="1"/>
    </row>
    <row r="261" spans="1:51" ht="14.25" customHeight="1" x14ac:dyDescent="0.25">
      <c r="A261" s="303"/>
      <c r="B261" s="303"/>
      <c r="C261" s="303"/>
      <c r="D261" s="303"/>
      <c r="E261" s="305"/>
      <c r="F261" s="303"/>
      <c r="G261" s="303"/>
      <c r="H261" s="303"/>
      <c r="I261" s="306"/>
      <c r="J261" s="306"/>
      <c r="K261" s="303"/>
      <c r="L261" s="303"/>
      <c r="M261" s="303"/>
      <c r="N261" s="306"/>
      <c r="O261" s="306"/>
      <c r="P261" s="303"/>
      <c r="Q261" s="303"/>
      <c r="R261" s="303"/>
      <c r="S261" s="306"/>
      <c r="T261" s="303"/>
      <c r="U261" s="303"/>
      <c r="V261" s="304"/>
      <c r="W261" s="303"/>
      <c r="X261" s="303"/>
      <c r="Y261" s="303"/>
      <c r="Z261" s="303"/>
      <c r="AA261" s="303"/>
      <c r="AB261" s="303"/>
      <c r="AC261" s="303"/>
      <c r="AD261" s="303"/>
      <c r="AE261" s="303"/>
      <c r="AF261" s="303"/>
      <c r="AG261" s="303"/>
      <c r="AH261" s="303"/>
      <c r="AI261" s="303"/>
      <c r="AJ261" s="303"/>
      <c r="AK261" s="303"/>
      <c r="AL261" s="303"/>
      <c r="AM261" s="303"/>
      <c r="AN261" s="303"/>
      <c r="AO261" s="303"/>
      <c r="AP261" s="303"/>
      <c r="AQ261" s="303"/>
      <c r="AR261" s="446"/>
      <c r="AS261" s="1"/>
      <c r="AT261" s="1"/>
      <c r="AU261" s="1"/>
      <c r="AV261" s="1"/>
      <c r="AW261" s="1"/>
      <c r="AX261" s="1"/>
      <c r="AY261" s="1"/>
    </row>
    <row r="262" spans="1:51" ht="14.25" customHeight="1" x14ac:dyDescent="0.25">
      <c r="A262" s="303"/>
      <c r="B262" s="303"/>
      <c r="C262" s="303"/>
      <c r="D262" s="303"/>
      <c r="E262" s="305"/>
      <c r="F262" s="303"/>
      <c r="G262" s="303"/>
      <c r="H262" s="303"/>
      <c r="I262" s="306"/>
      <c r="J262" s="306"/>
      <c r="K262" s="303"/>
      <c r="L262" s="303"/>
      <c r="M262" s="303"/>
      <c r="N262" s="306"/>
      <c r="O262" s="306"/>
      <c r="P262" s="303"/>
      <c r="Q262" s="303"/>
      <c r="R262" s="303"/>
      <c r="S262" s="306"/>
      <c r="T262" s="303"/>
      <c r="U262" s="303"/>
      <c r="V262" s="304"/>
      <c r="W262" s="303"/>
      <c r="X262" s="303"/>
      <c r="Y262" s="303"/>
      <c r="Z262" s="303"/>
      <c r="AA262" s="303"/>
      <c r="AB262" s="303"/>
      <c r="AC262" s="303"/>
      <c r="AD262" s="303"/>
      <c r="AE262" s="303"/>
      <c r="AF262" s="303"/>
      <c r="AG262" s="303"/>
      <c r="AH262" s="303"/>
      <c r="AI262" s="303"/>
      <c r="AJ262" s="303"/>
      <c r="AK262" s="303"/>
      <c r="AL262" s="303"/>
      <c r="AM262" s="303"/>
      <c r="AN262" s="303"/>
      <c r="AO262" s="303"/>
      <c r="AP262" s="303"/>
      <c r="AQ262" s="303"/>
      <c r="AR262" s="446"/>
      <c r="AS262" s="1"/>
      <c r="AT262" s="1"/>
      <c r="AU262" s="1"/>
      <c r="AV262" s="1"/>
      <c r="AW262" s="1"/>
      <c r="AX262" s="1"/>
      <c r="AY262" s="1"/>
    </row>
    <row r="263" spans="1:51" ht="14.25" customHeight="1" x14ac:dyDescent="0.25">
      <c r="A263" s="303"/>
      <c r="B263" s="303"/>
      <c r="C263" s="303"/>
      <c r="D263" s="303"/>
      <c r="E263" s="305"/>
      <c r="F263" s="303"/>
      <c r="G263" s="303"/>
      <c r="H263" s="303"/>
      <c r="I263" s="306"/>
      <c r="J263" s="306"/>
      <c r="K263" s="303"/>
      <c r="L263" s="303"/>
      <c r="M263" s="303"/>
      <c r="N263" s="306"/>
      <c r="O263" s="306"/>
      <c r="P263" s="303"/>
      <c r="Q263" s="303"/>
      <c r="R263" s="303"/>
      <c r="S263" s="306"/>
      <c r="T263" s="303"/>
      <c r="U263" s="303"/>
      <c r="V263" s="304"/>
      <c r="W263" s="303"/>
      <c r="X263" s="303"/>
      <c r="Y263" s="303"/>
      <c r="Z263" s="303"/>
      <c r="AA263" s="303"/>
      <c r="AB263" s="303"/>
      <c r="AC263" s="303"/>
      <c r="AD263" s="303"/>
      <c r="AE263" s="303"/>
      <c r="AF263" s="303"/>
      <c r="AG263" s="303"/>
      <c r="AH263" s="303"/>
      <c r="AI263" s="303"/>
      <c r="AJ263" s="303"/>
      <c r="AK263" s="303"/>
      <c r="AL263" s="303"/>
      <c r="AM263" s="303"/>
      <c r="AN263" s="303"/>
      <c r="AO263" s="303"/>
      <c r="AP263" s="303"/>
      <c r="AQ263" s="303"/>
      <c r="AR263" s="446"/>
      <c r="AS263" s="1"/>
      <c r="AT263" s="1"/>
      <c r="AU263" s="1"/>
      <c r="AV263" s="1"/>
      <c r="AW263" s="1"/>
      <c r="AX263" s="1"/>
      <c r="AY263" s="1"/>
    </row>
    <row r="264" spans="1:51" ht="14.25" customHeight="1" x14ac:dyDescent="0.25">
      <c r="A264" s="303"/>
      <c r="B264" s="303"/>
      <c r="C264" s="303"/>
      <c r="D264" s="303"/>
      <c r="E264" s="305"/>
      <c r="F264" s="303"/>
      <c r="G264" s="303"/>
      <c r="H264" s="303"/>
      <c r="I264" s="306"/>
      <c r="J264" s="306"/>
      <c r="K264" s="303"/>
      <c r="L264" s="303"/>
      <c r="M264" s="303"/>
      <c r="N264" s="306"/>
      <c r="O264" s="306"/>
      <c r="P264" s="303"/>
      <c r="Q264" s="303"/>
      <c r="R264" s="303"/>
      <c r="S264" s="306"/>
      <c r="T264" s="303"/>
      <c r="U264" s="303"/>
      <c r="V264" s="304"/>
      <c r="W264" s="303"/>
      <c r="X264" s="303"/>
      <c r="Y264" s="303"/>
      <c r="Z264" s="303"/>
      <c r="AA264" s="303"/>
      <c r="AB264" s="303"/>
      <c r="AC264" s="303"/>
      <c r="AD264" s="303"/>
      <c r="AE264" s="303"/>
      <c r="AF264" s="303"/>
      <c r="AG264" s="303"/>
      <c r="AH264" s="303"/>
      <c r="AI264" s="303"/>
      <c r="AJ264" s="303"/>
      <c r="AK264" s="303"/>
      <c r="AL264" s="303"/>
      <c r="AM264" s="303"/>
      <c r="AN264" s="303"/>
      <c r="AO264" s="303"/>
      <c r="AP264" s="303"/>
      <c r="AQ264" s="303"/>
      <c r="AR264" s="446"/>
      <c r="AS264" s="1"/>
      <c r="AT264" s="1"/>
      <c r="AU264" s="1"/>
      <c r="AV264" s="1"/>
      <c r="AW264" s="1"/>
      <c r="AX264" s="1"/>
      <c r="AY264" s="1"/>
    </row>
    <row r="265" spans="1:51" ht="14.25" customHeight="1" x14ac:dyDescent="0.25">
      <c r="A265" s="303"/>
      <c r="B265" s="303"/>
      <c r="C265" s="303"/>
      <c r="D265" s="303"/>
      <c r="E265" s="305"/>
      <c r="F265" s="303"/>
      <c r="G265" s="303"/>
      <c r="H265" s="303"/>
      <c r="I265" s="306"/>
      <c r="J265" s="306"/>
      <c r="K265" s="303"/>
      <c r="L265" s="303"/>
      <c r="M265" s="303"/>
      <c r="N265" s="306"/>
      <c r="O265" s="306"/>
      <c r="P265" s="303"/>
      <c r="Q265" s="303"/>
      <c r="R265" s="303"/>
      <c r="S265" s="306"/>
      <c r="T265" s="303"/>
      <c r="U265" s="303"/>
      <c r="V265" s="304"/>
      <c r="W265" s="303"/>
      <c r="X265" s="303"/>
      <c r="Y265" s="303"/>
      <c r="Z265" s="303"/>
      <c r="AA265" s="303"/>
      <c r="AB265" s="303"/>
      <c r="AC265" s="303"/>
      <c r="AD265" s="303"/>
      <c r="AE265" s="303"/>
      <c r="AF265" s="303"/>
      <c r="AG265" s="303"/>
      <c r="AH265" s="303"/>
      <c r="AI265" s="303"/>
      <c r="AJ265" s="303"/>
      <c r="AK265" s="303"/>
      <c r="AL265" s="303"/>
      <c r="AM265" s="303"/>
      <c r="AN265" s="303"/>
      <c r="AO265" s="303"/>
      <c r="AP265" s="303"/>
      <c r="AQ265" s="303"/>
      <c r="AR265" s="446"/>
      <c r="AS265" s="1"/>
      <c r="AT265" s="1"/>
      <c r="AU265" s="1"/>
      <c r="AV265" s="1"/>
      <c r="AW265" s="1"/>
      <c r="AX265" s="1"/>
      <c r="AY265" s="1"/>
    </row>
    <row r="266" spans="1:51" ht="14.25" customHeight="1" x14ac:dyDescent="0.25">
      <c r="A266" s="303"/>
      <c r="B266" s="303"/>
      <c r="C266" s="303"/>
      <c r="D266" s="303"/>
      <c r="E266" s="305"/>
      <c r="F266" s="303"/>
      <c r="G266" s="303"/>
      <c r="H266" s="303"/>
      <c r="I266" s="306"/>
      <c r="J266" s="306"/>
      <c r="K266" s="303"/>
      <c r="L266" s="303"/>
      <c r="M266" s="303"/>
      <c r="N266" s="306"/>
      <c r="O266" s="306"/>
      <c r="P266" s="303"/>
      <c r="Q266" s="303"/>
      <c r="R266" s="303"/>
      <c r="S266" s="306"/>
      <c r="T266" s="303"/>
      <c r="U266" s="303"/>
      <c r="V266" s="304"/>
      <c r="W266" s="303"/>
      <c r="X266" s="303"/>
      <c r="Y266" s="303"/>
      <c r="Z266" s="303"/>
      <c r="AA266" s="303"/>
      <c r="AB266" s="303"/>
      <c r="AC266" s="303"/>
      <c r="AD266" s="303"/>
      <c r="AE266" s="303"/>
      <c r="AF266" s="303"/>
      <c r="AG266" s="303"/>
      <c r="AH266" s="303"/>
      <c r="AI266" s="303"/>
      <c r="AJ266" s="303"/>
      <c r="AK266" s="303"/>
      <c r="AL266" s="303"/>
      <c r="AM266" s="303"/>
      <c r="AN266" s="303"/>
      <c r="AO266" s="303"/>
      <c r="AP266" s="303"/>
      <c r="AQ266" s="303"/>
      <c r="AR266" s="446"/>
      <c r="AS266" s="1"/>
      <c r="AT266" s="1"/>
      <c r="AU266" s="1"/>
      <c r="AV266" s="1"/>
      <c r="AW266" s="1"/>
      <c r="AX266" s="1"/>
      <c r="AY266" s="1"/>
    </row>
    <row r="267" spans="1:51" ht="14.25" customHeight="1" x14ac:dyDescent="0.25">
      <c r="A267" s="303"/>
      <c r="B267" s="303"/>
      <c r="C267" s="303"/>
      <c r="D267" s="303"/>
      <c r="E267" s="305"/>
      <c r="F267" s="303"/>
      <c r="G267" s="303"/>
      <c r="H267" s="303"/>
      <c r="I267" s="306"/>
      <c r="J267" s="306"/>
      <c r="K267" s="303"/>
      <c r="L267" s="303"/>
      <c r="M267" s="303"/>
      <c r="N267" s="306"/>
      <c r="O267" s="306"/>
      <c r="P267" s="303"/>
      <c r="Q267" s="303"/>
      <c r="R267" s="303"/>
      <c r="S267" s="306"/>
      <c r="T267" s="303"/>
      <c r="U267" s="303"/>
      <c r="V267" s="304"/>
      <c r="W267" s="303"/>
      <c r="X267" s="303"/>
      <c r="Y267" s="303"/>
      <c r="Z267" s="303"/>
      <c r="AA267" s="303"/>
      <c r="AB267" s="303"/>
      <c r="AC267" s="303"/>
      <c r="AD267" s="303"/>
      <c r="AE267" s="303"/>
      <c r="AF267" s="303"/>
      <c r="AG267" s="303"/>
      <c r="AH267" s="303"/>
      <c r="AI267" s="303"/>
      <c r="AJ267" s="303"/>
      <c r="AK267" s="303"/>
      <c r="AL267" s="303"/>
      <c r="AM267" s="303"/>
      <c r="AN267" s="303"/>
      <c r="AO267" s="303"/>
      <c r="AP267" s="303"/>
      <c r="AQ267" s="303"/>
      <c r="AR267" s="446"/>
      <c r="AS267" s="1"/>
      <c r="AT267" s="1"/>
      <c r="AU267" s="1"/>
      <c r="AV267" s="1"/>
      <c r="AW267" s="1"/>
      <c r="AX267" s="1"/>
      <c r="AY267" s="1"/>
    </row>
    <row r="268" spans="1:51" ht="14.25" customHeight="1" x14ac:dyDescent="0.25">
      <c r="A268" s="303"/>
      <c r="B268" s="303"/>
      <c r="C268" s="303"/>
      <c r="D268" s="303"/>
      <c r="E268" s="305"/>
      <c r="F268" s="303"/>
      <c r="G268" s="303"/>
      <c r="H268" s="303"/>
      <c r="I268" s="306"/>
      <c r="J268" s="306"/>
      <c r="K268" s="303"/>
      <c r="L268" s="303"/>
      <c r="M268" s="303"/>
      <c r="N268" s="306"/>
      <c r="O268" s="306"/>
      <c r="P268" s="303"/>
      <c r="Q268" s="303"/>
      <c r="R268" s="303"/>
      <c r="S268" s="306"/>
      <c r="T268" s="303"/>
      <c r="U268" s="303"/>
      <c r="V268" s="304"/>
      <c r="W268" s="303"/>
      <c r="X268" s="303"/>
      <c r="Y268" s="303"/>
      <c r="Z268" s="303"/>
      <c r="AA268" s="303"/>
      <c r="AB268" s="303"/>
      <c r="AC268" s="303"/>
      <c r="AD268" s="303"/>
      <c r="AE268" s="303"/>
      <c r="AF268" s="303"/>
      <c r="AG268" s="303"/>
      <c r="AH268" s="303"/>
      <c r="AI268" s="303"/>
      <c r="AJ268" s="303"/>
      <c r="AK268" s="303"/>
      <c r="AL268" s="303"/>
      <c r="AM268" s="303"/>
      <c r="AN268" s="303"/>
      <c r="AO268" s="303"/>
      <c r="AP268" s="303"/>
      <c r="AQ268" s="303"/>
      <c r="AR268" s="446"/>
      <c r="AS268" s="1"/>
      <c r="AT268" s="1"/>
      <c r="AU268" s="1"/>
      <c r="AV268" s="1"/>
      <c r="AW268" s="1"/>
      <c r="AX268" s="1"/>
      <c r="AY268" s="1"/>
    </row>
    <row r="269" spans="1:51" ht="14.25" customHeight="1" x14ac:dyDescent="0.25">
      <c r="A269" s="1"/>
      <c r="B269" s="1"/>
      <c r="C269" s="1"/>
      <c r="D269" s="1"/>
      <c r="E269" s="307"/>
      <c r="F269" s="1"/>
      <c r="G269" s="1"/>
      <c r="H269" s="1"/>
      <c r="I269" s="308"/>
      <c r="J269" s="308"/>
      <c r="K269" s="1"/>
      <c r="L269" s="1"/>
      <c r="M269" s="1"/>
      <c r="N269" s="308"/>
      <c r="O269" s="308"/>
      <c r="P269" s="1"/>
      <c r="Q269" s="1"/>
      <c r="R269" s="1"/>
      <c r="S269" s="308"/>
      <c r="T269" s="1"/>
      <c r="U269" s="1"/>
      <c r="V269" s="309"/>
      <c r="W269" s="1"/>
      <c r="X269" s="1"/>
      <c r="Y269" s="1"/>
      <c r="Z269" s="1"/>
      <c r="AA269" s="1"/>
      <c r="AB269" s="1"/>
      <c r="AC269" s="1"/>
      <c r="AD269" s="1"/>
      <c r="AE269" s="1"/>
      <c r="AF269" s="1"/>
      <c r="AG269" s="1"/>
      <c r="AH269" s="1"/>
      <c r="AI269" s="1"/>
      <c r="AJ269" s="1"/>
      <c r="AK269" s="1"/>
      <c r="AL269" s="1"/>
      <c r="AM269" s="1"/>
      <c r="AN269" s="1"/>
      <c r="AO269" s="1"/>
      <c r="AP269" s="1"/>
      <c r="AQ269" s="1"/>
      <c r="AR269" s="446"/>
      <c r="AS269" s="1"/>
      <c r="AT269" s="1"/>
      <c r="AU269" s="1"/>
      <c r="AV269" s="1"/>
      <c r="AW269" s="1"/>
      <c r="AX269" s="1"/>
      <c r="AY269" s="1"/>
    </row>
    <row r="270" spans="1:51" ht="14.25" customHeight="1" x14ac:dyDescent="0.25">
      <c r="A270" s="1"/>
      <c r="B270" s="1"/>
      <c r="C270" s="1"/>
      <c r="D270" s="1"/>
      <c r="E270" s="307"/>
      <c r="F270" s="1"/>
      <c r="G270" s="1"/>
      <c r="H270" s="1"/>
      <c r="I270" s="308"/>
      <c r="J270" s="308"/>
      <c r="K270" s="1"/>
      <c r="L270" s="1"/>
      <c r="M270" s="1"/>
      <c r="N270" s="308"/>
      <c r="O270" s="308"/>
      <c r="P270" s="1"/>
      <c r="Q270" s="1"/>
      <c r="R270" s="1"/>
      <c r="S270" s="308"/>
      <c r="T270" s="1"/>
      <c r="U270" s="1"/>
      <c r="V270" s="309"/>
      <c r="W270" s="1"/>
      <c r="X270" s="1"/>
      <c r="Y270" s="1"/>
      <c r="Z270" s="1"/>
      <c r="AA270" s="1"/>
      <c r="AB270" s="1"/>
      <c r="AC270" s="1"/>
      <c r="AD270" s="1"/>
      <c r="AE270" s="1"/>
      <c r="AF270" s="1"/>
      <c r="AG270" s="1"/>
      <c r="AH270" s="1"/>
      <c r="AI270" s="1"/>
      <c r="AJ270" s="1"/>
      <c r="AK270" s="1"/>
      <c r="AL270" s="1"/>
      <c r="AM270" s="1"/>
      <c r="AN270" s="1"/>
      <c r="AO270" s="1"/>
      <c r="AP270" s="1"/>
      <c r="AQ270" s="1"/>
      <c r="AR270" s="446"/>
      <c r="AS270" s="1"/>
      <c r="AT270" s="1"/>
      <c r="AU270" s="1"/>
      <c r="AV270" s="1"/>
      <c r="AW270" s="1"/>
      <c r="AX270" s="1"/>
      <c r="AY270" s="1"/>
    </row>
    <row r="271" spans="1:51" ht="14.25" customHeight="1" x14ac:dyDescent="0.25">
      <c r="A271" s="1"/>
      <c r="B271" s="1"/>
      <c r="C271" s="1"/>
      <c r="D271" s="1"/>
      <c r="E271" s="307"/>
      <c r="F271" s="1"/>
      <c r="G271" s="1"/>
      <c r="H271" s="1"/>
      <c r="I271" s="308"/>
      <c r="J271" s="308"/>
      <c r="K271" s="1"/>
      <c r="L271" s="1"/>
      <c r="M271" s="1"/>
      <c r="N271" s="308"/>
      <c r="O271" s="308"/>
      <c r="P271" s="1"/>
      <c r="Q271" s="1"/>
      <c r="R271" s="1"/>
      <c r="S271" s="308"/>
      <c r="T271" s="1"/>
      <c r="U271" s="1"/>
      <c r="V271" s="309"/>
      <c r="W271" s="1"/>
      <c r="X271" s="1"/>
      <c r="Y271" s="1"/>
      <c r="Z271" s="1"/>
      <c r="AA271" s="1"/>
      <c r="AB271" s="1"/>
      <c r="AC271" s="1"/>
      <c r="AD271" s="1"/>
      <c r="AE271" s="1"/>
      <c r="AF271" s="1"/>
      <c r="AG271" s="1"/>
      <c r="AH271" s="1"/>
      <c r="AI271" s="1"/>
      <c r="AJ271" s="1"/>
      <c r="AK271" s="1"/>
      <c r="AL271" s="1"/>
      <c r="AM271" s="1"/>
      <c r="AN271" s="1"/>
      <c r="AO271" s="1"/>
      <c r="AP271" s="1"/>
      <c r="AQ271" s="1"/>
      <c r="AR271" s="446"/>
      <c r="AS271" s="1"/>
      <c r="AT271" s="1"/>
      <c r="AU271" s="1"/>
      <c r="AV271" s="1"/>
      <c r="AW271" s="1"/>
      <c r="AX271" s="1"/>
      <c r="AY271" s="1"/>
    </row>
    <row r="272" spans="1:51" ht="14.25" customHeight="1" x14ac:dyDescent="0.25">
      <c r="A272" s="1"/>
      <c r="B272" s="1"/>
      <c r="C272" s="1"/>
      <c r="D272" s="1"/>
      <c r="E272" s="307"/>
      <c r="F272" s="1"/>
      <c r="G272" s="1"/>
      <c r="H272" s="1"/>
      <c r="I272" s="308"/>
      <c r="J272" s="308"/>
      <c r="K272" s="1"/>
      <c r="L272" s="1"/>
      <c r="M272" s="1"/>
      <c r="N272" s="308"/>
      <c r="O272" s="308"/>
      <c r="P272" s="1"/>
      <c r="Q272" s="1"/>
      <c r="R272" s="1"/>
      <c r="S272" s="308"/>
      <c r="T272" s="1"/>
      <c r="U272" s="1"/>
      <c r="V272" s="309"/>
      <c r="W272" s="1"/>
      <c r="X272" s="1"/>
      <c r="Y272" s="1"/>
      <c r="Z272" s="1"/>
      <c r="AA272" s="1"/>
      <c r="AB272" s="1"/>
      <c r="AC272" s="1"/>
      <c r="AD272" s="1"/>
      <c r="AE272" s="1"/>
      <c r="AF272" s="1"/>
      <c r="AG272" s="1"/>
      <c r="AH272" s="1"/>
      <c r="AI272" s="1"/>
      <c r="AJ272" s="1"/>
      <c r="AK272" s="1"/>
      <c r="AL272" s="1"/>
      <c r="AM272" s="1"/>
      <c r="AN272" s="1"/>
      <c r="AO272" s="1"/>
      <c r="AP272" s="1"/>
      <c r="AQ272" s="1"/>
      <c r="AR272" s="446"/>
      <c r="AS272" s="1"/>
      <c r="AT272" s="1"/>
      <c r="AU272" s="1"/>
      <c r="AV272" s="1"/>
      <c r="AW272" s="1"/>
      <c r="AX272" s="1"/>
      <c r="AY272" s="1"/>
    </row>
    <row r="273" spans="1:51" ht="14.25" customHeight="1" x14ac:dyDescent="0.25">
      <c r="A273" s="1"/>
      <c r="B273" s="1"/>
      <c r="C273" s="1"/>
      <c r="D273" s="1"/>
      <c r="E273" s="307"/>
      <c r="F273" s="1"/>
      <c r="G273" s="1"/>
      <c r="H273" s="1"/>
      <c r="I273" s="308"/>
      <c r="J273" s="308"/>
      <c r="K273" s="1"/>
      <c r="L273" s="1"/>
      <c r="M273" s="1"/>
      <c r="N273" s="308"/>
      <c r="O273" s="308"/>
      <c r="P273" s="1"/>
      <c r="Q273" s="1"/>
      <c r="R273" s="1"/>
      <c r="S273" s="308"/>
      <c r="T273" s="1"/>
      <c r="U273" s="1"/>
      <c r="V273" s="309"/>
      <c r="W273" s="1"/>
      <c r="X273" s="1"/>
      <c r="Y273" s="1"/>
      <c r="Z273" s="1"/>
      <c r="AA273" s="1"/>
      <c r="AB273" s="1"/>
      <c r="AC273" s="1"/>
      <c r="AD273" s="1"/>
      <c r="AE273" s="1"/>
      <c r="AF273" s="1"/>
      <c r="AG273" s="1"/>
      <c r="AH273" s="1"/>
      <c r="AI273" s="1"/>
      <c r="AJ273" s="1"/>
      <c r="AK273" s="1"/>
      <c r="AL273" s="1"/>
      <c r="AM273" s="1"/>
      <c r="AN273" s="1"/>
      <c r="AO273" s="1"/>
      <c r="AP273" s="1"/>
      <c r="AQ273" s="1"/>
      <c r="AR273" s="446"/>
      <c r="AS273" s="1"/>
      <c r="AT273" s="1"/>
      <c r="AU273" s="1"/>
      <c r="AV273" s="1"/>
      <c r="AW273" s="1"/>
      <c r="AX273" s="1"/>
      <c r="AY273" s="1"/>
    </row>
    <row r="274" spans="1:51" ht="14.25" customHeight="1" x14ac:dyDescent="0.25">
      <c r="A274" s="1"/>
      <c r="B274" s="1"/>
      <c r="C274" s="1"/>
      <c r="D274" s="1"/>
      <c r="E274" s="307"/>
      <c r="F274" s="1"/>
      <c r="G274" s="1"/>
      <c r="H274" s="1"/>
      <c r="I274" s="308"/>
      <c r="J274" s="308"/>
      <c r="K274" s="1"/>
      <c r="L274" s="1"/>
      <c r="M274" s="1"/>
      <c r="N274" s="308"/>
      <c r="O274" s="308"/>
      <c r="P274" s="1"/>
      <c r="Q274" s="1"/>
      <c r="R274" s="1"/>
      <c r="S274" s="308"/>
      <c r="T274" s="1"/>
      <c r="U274" s="1"/>
      <c r="V274" s="309"/>
      <c r="W274" s="1"/>
      <c r="X274" s="1"/>
      <c r="Y274" s="1"/>
      <c r="Z274" s="1"/>
      <c r="AA274" s="1"/>
      <c r="AB274" s="1"/>
      <c r="AC274" s="1"/>
      <c r="AD274" s="1"/>
      <c r="AE274" s="1"/>
      <c r="AF274" s="1"/>
      <c r="AG274" s="1"/>
      <c r="AH274" s="1"/>
      <c r="AI274" s="1"/>
      <c r="AJ274" s="1"/>
      <c r="AK274" s="1"/>
      <c r="AL274" s="1"/>
      <c r="AM274" s="1"/>
      <c r="AN274" s="1"/>
      <c r="AO274" s="1"/>
      <c r="AP274" s="1"/>
      <c r="AQ274" s="1"/>
      <c r="AR274" s="446"/>
      <c r="AS274" s="1"/>
      <c r="AT274" s="1"/>
      <c r="AU274" s="1"/>
      <c r="AV274" s="1"/>
      <c r="AW274" s="1"/>
      <c r="AX274" s="1"/>
      <c r="AY274" s="1"/>
    </row>
    <row r="275" spans="1:51" ht="14.25" customHeight="1" x14ac:dyDescent="0.25">
      <c r="A275" s="1"/>
      <c r="B275" s="1"/>
      <c r="C275" s="1"/>
      <c r="D275" s="1"/>
      <c r="E275" s="307"/>
      <c r="F275" s="1"/>
      <c r="G275" s="1"/>
      <c r="H275" s="1"/>
      <c r="I275" s="308"/>
      <c r="J275" s="308"/>
      <c r="K275" s="1"/>
      <c r="L275" s="1"/>
      <c r="M275" s="1"/>
      <c r="N275" s="308"/>
      <c r="O275" s="308"/>
      <c r="P275" s="1"/>
      <c r="Q275" s="1"/>
      <c r="R275" s="1"/>
      <c r="S275" s="308"/>
      <c r="T275" s="1"/>
      <c r="U275" s="1"/>
      <c r="V275" s="309"/>
      <c r="W275" s="1"/>
      <c r="X275" s="1"/>
      <c r="Y275" s="1"/>
      <c r="Z275" s="1"/>
      <c r="AA275" s="1"/>
      <c r="AB275" s="1"/>
      <c r="AC275" s="1"/>
      <c r="AD275" s="1"/>
      <c r="AE275" s="1"/>
      <c r="AF275" s="1"/>
      <c r="AG275" s="1"/>
      <c r="AH275" s="1"/>
      <c r="AI275" s="1"/>
      <c r="AJ275" s="1"/>
      <c r="AK275" s="1"/>
      <c r="AL275" s="1"/>
      <c r="AM275" s="1"/>
      <c r="AN275" s="1"/>
      <c r="AO275" s="1"/>
      <c r="AP275" s="1"/>
      <c r="AQ275" s="1"/>
      <c r="AR275" s="446"/>
      <c r="AS275" s="1"/>
      <c r="AT275" s="1"/>
      <c r="AU275" s="1"/>
      <c r="AV275" s="1"/>
      <c r="AW275" s="1"/>
      <c r="AX275" s="1"/>
      <c r="AY275" s="1"/>
    </row>
    <row r="276" spans="1:51" ht="14.25" customHeight="1" x14ac:dyDescent="0.25">
      <c r="A276" s="1"/>
      <c r="B276" s="1"/>
      <c r="C276" s="1"/>
      <c r="D276" s="1"/>
      <c r="E276" s="307"/>
      <c r="F276" s="1"/>
      <c r="G276" s="1"/>
      <c r="H276" s="1"/>
      <c r="I276" s="308"/>
      <c r="J276" s="308"/>
      <c r="K276" s="1"/>
      <c r="L276" s="1"/>
      <c r="M276" s="1"/>
      <c r="N276" s="308"/>
      <c r="O276" s="308"/>
      <c r="P276" s="1"/>
      <c r="Q276" s="1"/>
      <c r="R276" s="1"/>
      <c r="S276" s="308"/>
      <c r="T276" s="1"/>
      <c r="U276" s="1"/>
      <c r="V276" s="309"/>
      <c r="W276" s="1"/>
      <c r="X276" s="1"/>
      <c r="Y276" s="1"/>
      <c r="Z276" s="1"/>
      <c r="AA276" s="1"/>
      <c r="AB276" s="1"/>
      <c r="AC276" s="1"/>
      <c r="AD276" s="1"/>
      <c r="AE276" s="1"/>
      <c r="AF276" s="1"/>
      <c r="AG276" s="1"/>
      <c r="AH276" s="1"/>
      <c r="AI276" s="1"/>
      <c r="AJ276" s="1"/>
      <c r="AK276" s="1"/>
      <c r="AL276" s="1"/>
      <c r="AM276" s="1"/>
      <c r="AN276" s="1"/>
      <c r="AO276" s="1"/>
      <c r="AP276" s="1"/>
      <c r="AQ276" s="1"/>
      <c r="AR276" s="446"/>
      <c r="AS276" s="1"/>
      <c r="AT276" s="1"/>
      <c r="AU276" s="1"/>
      <c r="AV276" s="1"/>
      <c r="AW276" s="1"/>
      <c r="AX276" s="1"/>
      <c r="AY276" s="1"/>
    </row>
    <row r="277" spans="1:51" ht="14.25" customHeight="1" x14ac:dyDescent="0.25">
      <c r="A277" s="1"/>
      <c r="B277" s="1"/>
      <c r="C277" s="1"/>
      <c r="D277" s="1"/>
      <c r="E277" s="307"/>
      <c r="F277" s="1"/>
      <c r="G277" s="1"/>
      <c r="H277" s="1"/>
      <c r="I277" s="308"/>
      <c r="J277" s="308"/>
      <c r="K277" s="1"/>
      <c r="L277" s="1"/>
      <c r="M277" s="1"/>
      <c r="N277" s="308"/>
      <c r="O277" s="308"/>
      <c r="P277" s="1"/>
      <c r="Q277" s="1"/>
      <c r="R277" s="1"/>
      <c r="S277" s="308"/>
      <c r="T277" s="1"/>
      <c r="U277" s="1"/>
      <c r="V277" s="309"/>
      <c r="W277" s="1"/>
      <c r="X277" s="1"/>
      <c r="Y277" s="1"/>
      <c r="Z277" s="1"/>
      <c r="AA277" s="1"/>
      <c r="AB277" s="1"/>
      <c r="AC277" s="1"/>
      <c r="AD277" s="1"/>
      <c r="AE277" s="1"/>
      <c r="AF277" s="1"/>
      <c r="AG277" s="1"/>
      <c r="AH277" s="1"/>
      <c r="AI277" s="1"/>
      <c r="AJ277" s="1"/>
      <c r="AK277" s="1"/>
      <c r="AL277" s="1"/>
      <c r="AM277" s="1"/>
      <c r="AN277" s="1"/>
      <c r="AO277" s="1"/>
      <c r="AP277" s="1"/>
      <c r="AQ277" s="1"/>
      <c r="AR277" s="446"/>
      <c r="AS277" s="1"/>
      <c r="AT277" s="1"/>
      <c r="AU277" s="1"/>
      <c r="AV277" s="1"/>
      <c r="AW277" s="1"/>
      <c r="AX277" s="1"/>
      <c r="AY277" s="1"/>
    </row>
    <row r="278" spans="1:51" ht="14.25" customHeight="1" x14ac:dyDescent="0.25">
      <c r="A278" s="1"/>
      <c r="B278" s="1"/>
      <c r="C278" s="1"/>
      <c r="D278" s="1"/>
      <c r="E278" s="307"/>
      <c r="F278" s="1"/>
      <c r="G278" s="1"/>
      <c r="H278" s="1"/>
      <c r="I278" s="308"/>
      <c r="J278" s="308"/>
      <c r="K278" s="1"/>
      <c r="L278" s="1"/>
      <c r="M278" s="1"/>
      <c r="N278" s="308"/>
      <c r="O278" s="308"/>
      <c r="P278" s="1"/>
      <c r="Q278" s="1"/>
      <c r="R278" s="1"/>
      <c r="S278" s="308"/>
      <c r="T278" s="1"/>
      <c r="U278" s="1"/>
      <c r="V278" s="309"/>
      <c r="W278" s="1"/>
      <c r="X278" s="1"/>
      <c r="Y278" s="1"/>
      <c r="Z278" s="1"/>
      <c r="AA278" s="1"/>
      <c r="AB278" s="1"/>
      <c r="AC278" s="1"/>
      <c r="AD278" s="1"/>
      <c r="AE278" s="1"/>
      <c r="AF278" s="1"/>
      <c r="AG278" s="1"/>
      <c r="AH278" s="1"/>
      <c r="AI278" s="1"/>
      <c r="AJ278" s="1"/>
      <c r="AK278" s="1"/>
      <c r="AL278" s="1"/>
      <c r="AM278" s="1"/>
      <c r="AN278" s="1"/>
      <c r="AO278" s="1"/>
      <c r="AP278" s="1"/>
      <c r="AQ278" s="1"/>
      <c r="AR278" s="446"/>
      <c r="AS278" s="1"/>
      <c r="AT278" s="1"/>
      <c r="AU278" s="1"/>
      <c r="AV278" s="1"/>
      <c r="AW278" s="1"/>
      <c r="AX278" s="1"/>
      <c r="AY278" s="1"/>
    </row>
    <row r="279" spans="1:51" ht="14.25" customHeight="1" x14ac:dyDescent="0.25">
      <c r="A279" s="1"/>
      <c r="B279" s="1"/>
      <c r="C279" s="1"/>
      <c r="D279" s="1"/>
      <c r="E279" s="307"/>
      <c r="F279" s="1"/>
      <c r="G279" s="1"/>
      <c r="H279" s="1"/>
      <c r="I279" s="308"/>
      <c r="J279" s="308"/>
      <c r="K279" s="1"/>
      <c r="L279" s="1"/>
      <c r="M279" s="1"/>
      <c r="N279" s="308"/>
      <c r="O279" s="308"/>
      <c r="P279" s="1"/>
      <c r="Q279" s="1"/>
      <c r="R279" s="1"/>
      <c r="S279" s="308"/>
      <c r="T279" s="1"/>
      <c r="U279" s="1"/>
      <c r="V279" s="309"/>
      <c r="W279" s="1"/>
      <c r="X279" s="1"/>
      <c r="Y279" s="1"/>
      <c r="Z279" s="1"/>
      <c r="AA279" s="1"/>
      <c r="AB279" s="1"/>
      <c r="AC279" s="1"/>
      <c r="AD279" s="1"/>
      <c r="AE279" s="1"/>
      <c r="AF279" s="1"/>
      <c r="AG279" s="1"/>
      <c r="AH279" s="1"/>
      <c r="AI279" s="1"/>
      <c r="AJ279" s="1"/>
      <c r="AK279" s="1"/>
      <c r="AL279" s="1"/>
      <c r="AM279" s="1"/>
      <c r="AN279" s="1"/>
      <c r="AO279" s="1"/>
      <c r="AP279" s="1"/>
      <c r="AQ279" s="1"/>
      <c r="AR279" s="446"/>
      <c r="AS279" s="1"/>
      <c r="AT279" s="1"/>
      <c r="AU279" s="1"/>
      <c r="AV279" s="1"/>
      <c r="AW279" s="1"/>
      <c r="AX279" s="1"/>
      <c r="AY279" s="1"/>
    </row>
    <row r="280" spans="1:51" ht="14.25" customHeight="1" x14ac:dyDescent="0.25">
      <c r="A280" s="1"/>
      <c r="B280" s="1"/>
      <c r="C280" s="1"/>
      <c r="D280" s="1"/>
      <c r="E280" s="307"/>
      <c r="F280" s="1"/>
      <c r="G280" s="1"/>
      <c r="H280" s="1"/>
      <c r="I280" s="308"/>
      <c r="J280" s="308"/>
      <c r="K280" s="1"/>
      <c r="L280" s="1"/>
      <c r="M280" s="1"/>
      <c r="N280" s="308"/>
      <c r="O280" s="308"/>
      <c r="P280" s="1"/>
      <c r="Q280" s="1"/>
      <c r="R280" s="1"/>
      <c r="S280" s="308"/>
      <c r="T280" s="1"/>
      <c r="U280" s="1"/>
      <c r="V280" s="309"/>
      <c r="W280" s="1"/>
      <c r="X280" s="1"/>
      <c r="Y280" s="1"/>
      <c r="Z280" s="1"/>
      <c r="AA280" s="1"/>
      <c r="AB280" s="1"/>
      <c r="AC280" s="1"/>
      <c r="AD280" s="1"/>
      <c r="AE280" s="1"/>
      <c r="AF280" s="1"/>
      <c r="AG280" s="1"/>
      <c r="AH280" s="1"/>
      <c r="AI280" s="1"/>
      <c r="AJ280" s="1"/>
      <c r="AK280" s="1"/>
      <c r="AL280" s="1"/>
      <c r="AM280" s="1"/>
      <c r="AN280" s="1"/>
      <c r="AO280" s="1"/>
      <c r="AP280" s="1"/>
      <c r="AQ280" s="1"/>
      <c r="AR280" s="446"/>
      <c r="AS280" s="1"/>
      <c r="AT280" s="1"/>
      <c r="AU280" s="1"/>
      <c r="AV280" s="1"/>
      <c r="AW280" s="1"/>
      <c r="AX280" s="1"/>
      <c r="AY280" s="1"/>
    </row>
    <row r="281" spans="1:51" ht="14.25" customHeight="1" x14ac:dyDescent="0.25">
      <c r="A281" s="1"/>
      <c r="B281" s="1"/>
      <c r="C281" s="1"/>
      <c r="D281" s="1"/>
      <c r="E281" s="307"/>
      <c r="F281" s="1"/>
      <c r="G281" s="1"/>
      <c r="H281" s="1"/>
      <c r="I281" s="308"/>
      <c r="J281" s="308"/>
      <c r="K281" s="1"/>
      <c r="L281" s="1"/>
      <c r="M281" s="1"/>
      <c r="N281" s="308"/>
      <c r="O281" s="308"/>
      <c r="P281" s="1"/>
      <c r="Q281" s="1"/>
      <c r="R281" s="1"/>
      <c r="S281" s="308"/>
      <c r="T281" s="1"/>
      <c r="U281" s="1"/>
      <c r="V281" s="309"/>
      <c r="W281" s="1"/>
      <c r="X281" s="1"/>
      <c r="Y281" s="1"/>
      <c r="Z281" s="1"/>
      <c r="AA281" s="1"/>
      <c r="AB281" s="1"/>
      <c r="AC281" s="1"/>
      <c r="AD281" s="1"/>
      <c r="AE281" s="1"/>
      <c r="AF281" s="1"/>
      <c r="AG281" s="1"/>
      <c r="AH281" s="1"/>
      <c r="AI281" s="1"/>
      <c r="AJ281" s="1"/>
      <c r="AK281" s="1"/>
      <c r="AL281" s="1"/>
      <c r="AM281" s="1"/>
      <c r="AN281" s="1"/>
      <c r="AO281" s="1"/>
      <c r="AP281" s="1"/>
      <c r="AQ281" s="1"/>
      <c r="AR281" s="446"/>
      <c r="AS281" s="1"/>
      <c r="AT281" s="1"/>
      <c r="AU281" s="1"/>
      <c r="AV281" s="1"/>
      <c r="AW281" s="1"/>
      <c r="AX281" s="1"/>
      <c r="AY281" s="1"/>
    </row>
    <row r="282" spans="1:51" ht="14.25" customHeight="1" x14ac:dyDescent="0.25">
      <c r="A282" s="1"/>
      <c r="B282" s="1"/>
      <c r="C282" s="1"/>
      <c r="D282" s="1"/>
      <c r="E282" s="307"/>
      <c r="F282" s="1"/>
      <c r="G282" s="1"/>
      <c r="H282" s="1"/>
      <c r="I282" s="308"/>
      <c r="J282" s="308"/>
      <c r="K282" s="1"/>
      <c r="L282" s="1"/>
      <c r="M282" s="1"/>
      <c r="N282" s="308"/>
      <c r="O282" s="308"/>
      <c r="P282" s="1"/>
      <c r="Q282" s="1"/>
      <c r="R282" s="1"/>
      <c r="S282" s="308"/>
      <c r="T282" s="1"/>
      <c r="U282" s="1"/>
      <c r="V282" s="309"/>
      <c r="W282" s="1"/>
      <c r="X282" s="1"/>
      <c r="Y282" s="1"/>
      <c r="Z282" s="1"/>
      <c r="AA282" s="1"/>
      <c r="AB282" s="1"/>
      <c r="AC282" s="1"/>
      <c r="AD282" s="1"/>
      <c r="AE282" s="1"/>
      <c r="AF282" s="1"/>
      <c r="AG282" s="1"/>
      <c r="AH282" s="1"/>
      <c r="AI282" s="1"/>
      <c r="AJ282" s="1"/>
      <c r="AK282" s="1"/>
      <c r="AL282" s="1"/>
      <c r="AM282" s="1"/>
      <c r="AN282" s="1"/>
      <c r="AO282" s="1"/>
      <c r="AP282" s="1"/>
      <c r="AQ282" s="1"/>
      <c r="AR282" s="446"/>
      <c r="AS282" s="1"/>
      <c r="AT282" s="1"/>
      <c r="AU282" s="1"/>
      <c r="AV282" s="1"/>
      <c r="AW282" s="1"/>
      <c r="AX282" s="1"/>
      <c r="AY282" s="1"/>
    </row>
    <row r="283" spans="1:51" ht="14.25" customHeight="1" x14ac:dyDescent="0.25">
      <c r="A283" s="1"/>
      <c r="B283" s="1"/>
      <c r="C283" s="1"/>
      <c r="D283" s="1"/>
      <c r="E283" s="307"/>
      <c r="F283" s="1"/>
      <c r="G283" s="1"/>
      <c r="H283" s="1"/>
      <c r="I283" s="308"/>
      <c r="J283" s="308"/>
      <c r="K283" s="1"/>
      <c r="L283" s="1"/>
      <c r="M283" s="1"/>
      <c r="N283" s="308"/>
      <c r="O283" s="308"/>
      <c r="P283" s="1"/>
      <c r="Q283" s="1"/>
      <c r="R283" s="1"/>
      <c r="S283" s="308"/>
      <c r="T283" s="1"/>
      <c r="U283" s="1"/>
      <c r="V283" s="309"/>
      <c r="W283" s="1"/>
      <c r="X283" s="1"/>
      <c r="Y283" s="1"/>
      <c r="Z283" s="1"/>
      <c r="AA283" s="1"/>
      <c r="AB283" s="1"/>
      <c r="AC283" s="1"/>
      <c r="AD283" s="1"/>
      <c r="AE283" s="1"/>
      <c r="AF283" s="1"/>
      <c r="AG283" s="1"/>
      <c r="AH283" s="1"/>
      <c r="AI283" s="1"/>
      <c r="AJ283" s="1"/>
      <c r="AK283" s="1"/>
      <c r="AL283" s="1"/>
      <c r="AM283" s="1"/>
      <c r="AN283" s="1"/>
      <c r="AO283" s="1"/>
      <c r="AP283" s="1"/>
      <c r="AQ283" s="1"/>
      <c r="AR283" s="446"/>
      <c r="AS283" s="1"/>
      <c r="AT283" s="1"/>
      <c r="AU283" s="1"/>
      <c r="AV283" s="1"/>
      <c r="AW283" s="1"/>
      <c r="AX283" s="1"/>
      <c r="AY283" s="1"/>
    </row>
    <row r="284" spans="1:51" ht="14.25" customHeight="1" x14ac:dyDescent="0.25">
      <c r="A284" s="1"/>
      <c r="B284" s="1"/>
      <c r="C284" s="1"/>
      <c r="D284" s="1"/>
      <c r="E284" s="307"/>
      <c r="F284" s="1"/>
      <c r="G284" s="1"/>
      <c r="H284" s="1"/>
      <c r="I284" s="308"/>
      <c r="J284" s="308"/>
      <c r="K284" s="1"/>
      <c r="L284" s="1"/>
      <c r="M284" s="1"/>
      <c r="N284" s="308"/>
      <c r="O284" s="308"/>
      <c r="P284" s="1"/>
      <c r="Q284" s="1"/>
      <c r="R284" s="1"/>
      <c r="S284" s="308"/>
      <c r="T284" s="1"/>
      <c r="U284" s="1"/>
      <c r="V284" s="309"/>
      <c r="W284" s="1"/>
      <c r="X284" s="1"/>
      <c r="Y284" s="1"/>
      <c r="Z284" s="1"/>
      <c r="AA284" s="1"/>
      <c r="AB284" s="1"/>
      <c r="AC284" s="1"/>
      <c r="AD284" s="1"/>
      <c r="AE284" s="1"/>
      <c r="AF284" s="1"/>
      <c r="AG284" s="1"/>
      <c r="AH284" s="1"/>
      <c r="AI284" s="1"/>
      <c r="AJ284" s="1"/>
      <c r="AK284" s="1"/>
      <c r="AL284" s="1"/>
      <c r="AM284" s="1"/>
      <c r="AN284" s="1"/>
      <c r="AO284" s="1"/>
      <c r="AP284" s="1"/>
      <c r="AQ284" s="1"/>
      <c r="AR284" s="446"/>
      <c r="AS284" s="1"/>
      <c r="AT284" s="1"/>
      <c r="AU284" s="1"/>
      <c r="AV284" s="1"/>
      <c r="AW284" s="1"/>
      <c r="AX284" s="1"/>
      <c r="AY284" s="1"/>
    </row>
    <row r="285" spans="1:51" ht="14.25" customHeight="1" x14ac:dyDescent="0.25">
      <c r="A285" s="1"/>
      <c r="B285" s="1"/>
      <c r="C285" s="1"/>
      <c r="D285" s="1"/>
      <c r="E285" s="307"/>
      <c r="F285" s="1"/>
      <c r="G285" s="1"/>
      <c r="H285" s="1"/>
      <c r="I285" s="308"/>
      <c r="J285" s="308"/>
      <c r="K285" s="1"/>
      <c r="L285" s="1"/>
      <c r="M285" s="1"/>
      <c r="N285" s="308"/>
      <c r="O285" s="308"/>
      <c r="P285" s="1"/>
      <c r="Q285" s="1"/>
      <c r="R285" s="1"/>
      <c r="S285" s="308"/>
      <c r="T285" s="1"/>
      <c r="U285" s="1"/>
      <c r="V285" s="309"/>
      <c r="W285" s="1"/>
      <c r="X285" s="1"/>
      <c r="Y285" s="1"/>
      <c r="Z285" s="1"/>
      <c r="AA285" s="1"/>
      <c r="AB285" s="1"/>
      <c r="AC285" s="1"/>
      <c r="AD285" s="1"/>
      <c r="AE285" s="1"/>
      <c r="AF285" s="1"/>
      <c r="AG285" s="1"/>
      <c r="AH285" s="1"/>
      <c r="AI285" s="1"/>
      <c r="AJ285" s="1"/>
      <c r="AK285" s="1"/>
      <c r="AL285" s="1"/>
      <c r="AM285" s="1"/>
      <c r="AN285" s="1"/>
      <c r="AO285" s="1"/>
      <c r="AP285" s="1"/>
      <c r="AQ285" s="1"/>
      <c r="AR285" s="446"/>
      <c r="AS285" s="1"/>
      <c r="AT285" s="1"/>
      <c r="AU285" s="1"/>
      <c r="AV285" s="1"/>
      <c r="AW285" s="1"/>
      <c r="AX285" s="1"/>
      <c r="AY285" s="1"/>
    </row>
    <row r="286" spans="1:51" ht="14.25" customHeight="1" x14ac:dyDescent="0.25">
      <c r="A286" s="1"/>
      <c r="B286" s="1"/>
      <c r="C286" s="1"/>
      <c r="D286" s="1"/>
      <c r="E286" s="307"/>
      <c r="F286" s="1"/>
      <c r="G286" s="1"/>
      <c r="H286" s="1"/>
      <c r="I286" s="308"/>
      <c r="J286" s="308"/>
      <c r="K286" s="1"/>
      <c r="L286" s="1"/>
      <c r="M286" s="1"/>
      <c r="N286" s="308"/>
      <c r="O286" s="308"/>
      <c r="P286" s="1"/>
      <c r="Q286" s="1"/>
      <c r="R286" s="1"/>
      <c r="S286" s="308"/>
      <c r="T286" s="1"/>
      <c r="U286" s="1"/>
      <c r="V286" s="309"/>
      <c r="W286" s="1"/>
      <c r="X286" s="1"/>
      <c r="Y286" s="1"/>
      <c r="Z286" s="1"/>
      <c r="AA286" s="1"/>
      <c r="AB286" s="1"/>
      <c r="AC286" s="1"/>
      <c r="AD286" s="1"/>
      <c r="AE286" s="1"/>
      <c r="AF286" s="1"/>
      <c r="AG286" s="1"/>
      <c r="AH286" s="1"/>
      <c r="AI286" s="1"/>
      <c r="AJ286" s="1"/>
      <c r="AK286" s="1"/>
      <c r="AL286" s="1"/>
      <c r="AM286" s="1"/>
      <c r="AN286" s="1"/>
      <c r="AO286" s="1"/>
      <c r="AP286" s="1"/>
      <c r="AQ286" s="1"/>
      <c r="AR286" s="446"/>
      <c r="AS286" s="1"/>
      <c r="AT286" s="1"/>
      <c r="AU286" s="1"/>
      <c r="AV286" s="1"/>
      <c r="AW286" s="1"/>
      <c r="AX286" s="1"/>
      <c r="AY286" s="1"/>
    </row>
    <row r="287" spans="1:51" ht="14.25" customHeight="1" x14ac:dyDescent="0.25">
      <c r="A287" s="1"/>
      <c r="B287" s="1"/>
      <c r="C287" s="1"/>
      <c r="D287" s="1"/>
      <c r="E287" s="307"/>
      <c r="F287" s="1"/>
      <c r="G287" s="1"/>
      <c r="H287" s="1"/>
      <c r="I287" s="308"/>
      <c r="J287" s="308"/>
      <c r="K287" s="1"/>
      <c r="L287" s="1"/>
      <c r="M287" s="1"/>
      <c r="N287" s="308"/>
      <c r="O287" s="308"/>
      <c r="P287" s="1"/>
      <c r="Q287" s="1"/>
      <c r="R287" s="1"/>
      <c r="S287" s="308"/>
      <c r="T287" s="1"/>
      <c r="U287" s="1"/>
      <c r="V287" s="309"/>
      <c r="W287" s="1"/>
      <c r="X287" s="1"/>
      <c r="Y287" s="1"/>
      <c r="Z287" s="1"/>
      <c r="AA287" s="1"/>
      <c r="AB287" s="1"/>
      <c r="AC287" s="1"/>
      <c r="AD287" s="1"/>
      <c r="AE287" s="1"/>
      <c r="AF287" s="1"/>
      <c r="AG287" s="1"/>
      <c r="AH287" s="1"/>
      <c r="AI287" s="1"/>
      <c r="AJ287" s="1"/>
      <c r="AK287" s="1"/>
      <c r="AL287" s="1"/>
      <c r="AM287" s="1"/>
      <c r="AN287" s="1"/>
      <c r="AO287" s="1"/>
      <c r="AP287" s="1"/>
      <c r="AQ287" s="1"/>
      <c r="AR287" s="446"/>
      <c r="AS287" s="1"/>
      <c r="AT287" s="1"/>
      <c r="AU287" s="1"/>
      <c r="AV287" s="1"/>
      <c r="AW287" s="1"/>
      <c r="AX287" s="1"/>
      <c r="AY287" s="1"/>
    </row>
    <row r="288" spans="1:51" ht="14.25" customHeight="1" x14ac:dyDescent="0.25">
      <c r="A288" s="1"/>
      <c r="B288" s="1"/>
      <c r="C288" s="1"/>
      <c r="D288" s="1"/>
      <c r="E288" s="307"/>
      <c r="F288" s="1"/>
      <c r="G288" s="1"/>
      <c r="H288" s="1"/>
      <c r="I288" s="308"/>
      <c r="J288" s="308"/>
      <c r="K288" s="1"/>
      <c r="L288" s="1"/>
      <c r="M288" s="1"/>
      <c r="N288" s="308"/>
      <c r="O288" s="308"/>
      <c r="P288" s="1"/>
      <c r="Q288" s="1"/>
      <c r="R288" s="1"/>
      <c r="S288" s="308"/>
      <c r="T288" s="1"/>
      <c r="U288" s="1"/>
      <c r="V288" s="309"/>
      <c r="W288" s="1"/>
      <c r="X288" s="1"/>
      <c r="Y288" s="1"/>
      <c r="Z288" s="1"/>
      <c r="AA288" s="1"/>
      <c r="AB288" s="1"/>
      <c r="AC288" s="1"/>
      <c r="AD288" s="1"/>
      <c r="AE288" s="1"/>
      <c r="AF288" s="1"/>
      <c r="AG288" s="1"/>
      <c r="AH288" s="1"/>
      <c r="AI288" s="1"/>
      <c r="AJ288" s="1"/>
      <c r="AK288" s="1"/>
      <c r="AL288" s="1"/>
      <c r="AM288" s="1"/>
      <c r="AN288" s="1"/>
      <c r="AO288" s="1"/>
      <c r="AP288" s="1"/>
      <c r="AQ288" s="1"/>
      <c r="AR288" s="446"/>
      <c r="AS288" s="1"/>
      <c r="AT288" s="1"/>
      <c r="AU288" s="1"/>
      <c r="AV288" s="1"/>
      <c r="AW288" s="1"/>
      <c r="AX288" s="1"/>
      <c r="AY288" s="1"/>
    </row>
    <row r="289" spans="1:51" ht="14.25" customHeight="1" x14ac:dyDescent="0.25">
      <c r="A289" s="1"/>
      <c r="B289" s="1"/>
      <c r="C289" s="1"/>
      <c r="D289" s="1"/>
      <c r="E289" s="307"/>
      <c r="F289" s="1"/>
      <c r="G289" s="1"/>
      <c r="H289" s="1"/>
      <c r="I289" s="308"/>
      <c r="J289" s="308"/>
      <c r="K289" s="1"/>
      <c r="L289" s="1"/>
      <c r="M289" s="1"/>
      <c r="N289" s="308"/>
      <c r="O289" s="308"/>
      <c r="P289" s="1"/>
      <c r="Q289" s="1"/>
      <c r="R289" s="1"/>
      <c r="S289" s="308"/>
      <c r="T289" s="1"/>
      <c r="U289" s="1"/>
      <c r="V289" s="309"/>
      <c r="W289" s="1"/>
      <c r="X289" s="1"/>
      <c r="Y289" s="1"/>
      <c r="Z289" s="1"/>
      <c r="AA289" s="1"/>
      <c r="AB289" s="1"/>
      <c r="AC289" s="1"/>
      <c r="AD289" s="1"/>
      <c r="AE289" s="1"/>
      <c r="AF289" s="1"/>
      <c r="AG289" s="1"/>
      <c r="AH289" s="1"/>
      <c r="AI289" s="1"/>
      <c r="AJ289" s="1"/>
      <c r="AK289" s="1"/>
      <c r="AL289" s="1"/>
      <c r="AM289" s="1"/>
      <c r="AN289" s="1"/>
      <c r="AO289" s="1"/>
      <c r="AP289" s="1"/>
      <c r="AQ289" s="1"/>
      <c r="AR289" s="446"/>
      <c r="AS289" s="1"/>
      <c r="AT289" s="1"/>
      <c r="AU289" s="1"/>
      <c r="AV289" s="1"/>
      <c r="AW289" s="1"/>
      <c r="AX289" s="1"/>
      <c r="AY289" s="1"/>
    </row>
    <row r="290" spans="1:51" ht="14.25" customHeight="1" x14ac:dyDescent="0.25">
      <c r="A290" s="1"/>
      <c r="B290" s="1"/>
      <c r="C290" s="1"/>
      <c r="D290" s="1"/>
      <c r="E290" s="307"/>
      <c r="F290" s="1"/>
      <c r="G290" s="1"/>
      <c r="H290" s="1"/>
      <c r="I290" s="308"/>
      <c r="J290" s="308"/>
      <c r="K290" s="1"/>
      <c r="L290" s="1"/>
      <c r="M290" s="1"/>
      <c r="N290" s="308"/>
      <c r="O290" s="308"/>
      <c r="P290" s="1"/>
      <c r="Q290" s="1"/>
      <c r="R290" s="1"/>
      <c r="S290" s="308"/>
      <c r="T290" s="1"/>
      <c r="U290" s="1"/>
      <c r="V290" s="309"/>
      <c r="W290" s="1"/>
      <c r="X290" s="1"/>
      <c r="Y290" s="1"/>
      <c r="Z290" s="1"/>
      <c r="AA290" s="1"/>
      <c r="AB290" s="1"/>
      <c r="AC290" s="1"/>
      <c r="AD290" s="1"/>
      <c r="AE290" s="1"/>
      <c r="AF290" s="1"/>
      <c r="AG290" s="1"/>
      <c r="AH290" s="1"/>
      <c r="AI290" s="1"/>
      <c r="AJ290" s="1"/>
      <c r="AK290" s="1"/>
      <c r="AL290" s="1"/>
      <c r="AM290" s="1"/>
      <c r="AN290" s="1"/>
      <c r="AO290" s="1"/>
      <c r="AP290" s="1"/>
      <c r="AQ290" s="1"/>
      <c r="AR290" s="446"/>
      <c r="AS290" s="1"/>
      <c r="AT290" s="1"/>
      <c r="AU290" s="1"/>
      <c r="AV290" s="1"/>
      <c r="AW290" s="1"/>
      <c r="AX290" s="1"/>
      <c r="AY290" s="1"/>
    </row>
    <row r="291" spans="1:51" ht="14.25" customHeight="1" x14ac:dyDescent="0.25">
      <c r="A291" s="1"/>
      <c r="B291" s="1"/>
      <c r="C291" s="1"/>
      <c r="D291" s="1"/>
      <c r="E291" s="307"/>
      <c r="F291" s="1"/>
      <c r="G291" s="1"/>
      <c r="H291" s="1"/>
      <c r="I291" s="308"/>
      <c r="J291" s="308"/>
      <c r="K291" s="1"/>
      <c r="L291" s="1"/>
      <c r="M291" s="1"/>
      <c r="N291" s="308"/>
      <c r="O291" s="308"/>
      <c r="P291" s="1"/>
      <c r="Q291" s="1"/>
      <c r="R291" s="1"/>
      <c r="S291" s="308"/>
      <c r="T291" s="1"/>
      <c r="U291" s="1"/>
      <c r="V291" s="309"/>
      <c r="W291" s="1"/>
      <c r="X291" s="1"/>
      <c r="Y291" s="1"/>
      <c r="Z291" s="1"/>
      <c r="AA291" s="1"/>
      <c r="AB291" s="1"/>
      <c r="AC291" s="1"/>
      <c r="AD291" s="1"/>
      <c r="AE291" s="1"/>
      <c r="AF291" s="1"/>
      <c r="AG291" s="1"/>
      <c r="AH291" s="1"/>
      <c r="AI291" s="1"/>
      <c r="AJ291" s="1"/>
      <c r="AK291" s="1"/>
      <c r="AL291" s="1"/>
      <c r="AM291" s="1"/>
      <c r="AN291" s="1"/>
      <c r="AO291" s="1"/>
      <c r="AP291" s="1"/>
      <c r="AQ291" s="1"/>
      <c r="AR291" s="446"/>
      <c r="AS291" s="1"/>
      <c r="AT291" s="1"/>
      <c r="AU291" s="1"/>
      <c r="AV291" s="1"/>
      <c r="AW291" s="1"/>
      <c r="AX291" s="1"/>
      <c r="AY291" s="1"/>
    </row>
    <row r="292" spans="1:51" ht="14.25" customHeight="1" x14ac:dyDescent="0.25">
      <c r="A292" s="1"/>
      <c r="B292" s="1"/>
      <c r="C292" s="1"/>
      <c r="D292" s="1"/>
      <c r="E292" s="307"/>
      <c r="F292" s="1"/>
      <c r="G292" s="1"/>
      <c r="H292" s="1"/>
      <c r="I292" s="308"/>
      <c r="J292" s="308"/>
      <c r="K292" s="1"/>
      <c r="L292" s="1"/>
      <c r="M292" s="1"/>
      <c r="N292" s="308"/>
      <c r="O292" s="308"/>
      <c r="P292" s="1"/>
      <c r="Q292" s="1"/>
      <c r="R292" s="1"/>
      <c r="S292" s="308"/>
      <c r="T292" s="1"/>
      <c r="U292" s="1"/>
      <c r="V292" s="309"/>
      <c r="W292" s="1"/>
      <c r="X292" s="1"/>
      <c r="Y292" s="1"/>
      <c r="Z292" s="1"/>
      <c r="AA292" s="1"/>
      <c r="AB292" s="1"/>
      <c r="AC292" s="1"/>
      <c r="AD292" s="1"/>
      <c r="AE292" s="1"/>
      <c r="AF292" s="1"/>
      <c r="AG292" s="1"/>
      <c r="AH292" s="1"/>
      <c r="AI292" s="1"/>
      <c r="AJ292" s="1"/>
      <c r="AK292" s="1"/>
      <c r="AL292" s="1"/>
      <c r="AM292" s="1"/>
      <c r="AN292" s="1"/>
      <c r="AO292" s="1"/>
      <c r="AP292" s="1"/>
      <c r="AQ292" s="1"/>
      <c r="AR292" s="446"/>
      <c r="AS292" s="1"/>
      <c r="AT292" s="1"/>
      <c r="AU292" s="1"/>
      <c r="AV292" s="1"/>
      <c r="AW292" s="1"/>
      <c r="AX292" s="1"/>
      <c r="AY292" s="1"/>
    </row>
    <row r="293" spans="1:51" ht="14.25" customHeight="1" x14ac:dyDescent="0.25">
      <c r="A293" s="1"/>
      <c r="B293" s="1"/>
      <c r="C293" s="1"/>
      <c r="D293" s="1"/>
      <c r="E293" s="307"/>
      <c r="F293" s="1"/>
      <c r="G293" s="1"/>
      <c r="H293" s="1"/>
      <c r="I293" s="308"/>
      <c r="J293" s="308"/>
      <c r="K293" s="1"/>
      <c r="L293" s="1"/>
      <c r="M293" s="1"/>
      <c r="N293" s="308"/>
      <c r="O293" s="308"/>
      <c r="P293" s="1"/>
      <c r="Q293" s="1"/>
      <c r="R293" s="1"/>
      <c r="S293" s="308"/>
      <c r="T293" s="1"/>
      <c r="U293" s="1"/>
      <c r="V293" s="309"/>
      <c r="W293" s="1"/>
      <c r="X293" s="1"/>
      <c r="Y293" s="1"/>
      <c r="Z293" s="1"/>
      <c r="AA293" s="1"/>
      <c r="AB293" s="1"/>
      <c r="AC293" s="1"/>
      <c r="AD293" s="1"/>
      <c r="AE293" s="1"/>
      <c r="AF293" s="1"/>
      <c r="AG293" s="1"/>
      <c r="AH293" s="1"/>
      <c r="AI293" s="1"/>
      <c r="AJ293" s="1"/>
      <c r="AK293" s="1"/>
      <c r="AL293" s="1"/>
      <c r="AM293" s="1"/>
      <c r="AN293" s="1"/>
      <c r="AO293" s="1"/>
      <c r="AP293" s="1"/>
      <c r="AQ293" s="1"/>
      <c r="AR293" s="446"/>
      <c r="AS293" s="1"/>
      <c r="AT293" s="1"/>
      <c r="AU293" s="1"/>
      <c r="AV293" s="1"/>
      <c r="AW293" s="1"/>
      <c r="AX293" s="1"/>
      <c r="AY293" s="1"/>
    </row>
    <row r="294" spans="1:51" ht="14.25" customHeight="1" x14ac:dyDescent="0.25">
      <c r="A294" s="1"/>
      <c r="B294" s="1"/>
      <c r="C294" s="1"/>
      <c r="D294" s="1"/>
      <c r="E294" s="307"/>
      <c r="F294" s="1"/>
      <c r="G294" s="1"/>
      <c r="H294" s="1"/>
      <c r="I294" s="308"/>
      <c r="J294" s="308"/>
      <c r="K294" s="1"/>
      <c r="L294" s="1"/>
      <c r="M294" s="1"/>
      <c r="N294" s="308"/>
      <c r="O294" s="308"/>
      <c r="P294" s="1"/>
      <c r="Q294" s="1"/>
      <c r="R294" s="1"/>
      <c r="S294" s="308"/>
      <c r="T294" s="1"/>
      <c r="U294" s="1"/>
      <c r="V294" s="309"/>
      <c r="W294" s="1"/>
      <c r="X294" s="1"/>
      <c r="Y294" s="1"/>
      <c r="Z294" s="1"/>
      <c r="AA294" s="1"/>
      <c r="AB294" s="1"/>
      <c r="AC294" s="1"/>
      <c r="AD294" s="1"/>
      <c r="AE294" s="1"/>
      <c r="AF294" s="1"/>
      <c r="AG294" s="1"/>
      <c r="AH294" s="1"/>
      <c r="AI294" s="1"/>
      <c r="AJ294" s="1"/>
      <c r="AK294" s="1"/>
      <c r="AL294" s="1"/>
      <c r="AM294" s="1"/>
      <c r="AN294" s="1"/>
      <c r="AO294" s="1"/>
      <c r="AP294" s="1"/>
      <c r="AQ294" s="1"/>
      <c r="AR294" s="446"/>
      <c r="AS294" s="1"/>
      <c r="AT294" s="1"/>
      <c r="AU294" s="1"/>
      <c r="AV294" s="1"/>
      <c r="AW294" s="1"/>
      <c r="AX294" s="1"/>
      <c r="AY294" s="1"/>
    </row>
    <row r="295" spans="1:51" ht="14.25" customHeight="1" x14ac:dyDescent="0.25">
      <c r="A295" s="1"/>
      <c r="B295" s="1"/>
      <c r="C295" s="1"/>
      <c r="D295" s="1"/>
      <c r="E295" s="307"/>
      <c r="F295" s="1"/>
      <c r="G295" s="1"/>
      <c r="H295" s="1"/>
      <c r="I295" s="308"/>
      <c r="J295" s="308"/>
      <c r="K295" s="1"/>
      <c r="L295" s="1"/>
      <c r="M295" s="1"/>
      <c r="N295" s="308"/>
      <c r="O295" s="308"/>
      <c r="P295" s="1"/>
      <c r="Q295" s="1"/>
      <c r="R295" s="1"/>
      <c r="S295" s="308"/>
      <c r="T295" s="1"/>
      <c r="U295" s="1"/>
      <c r="V295" s="309"/>
      <c r="W295" s="1"/>
      <c r="X295" s="1"/>
      <c r="Y295" s="1"/>
      <c r="Z295" s="1"/>
      <c r="AA295" s="1"/>
      <c r="AB295" s="1"/>
      <c r="AC295" s="1"/>
      <c r="AD295" s="1"/>
      <c r="AE295" s="1"/>
      <c r="AF295" s="1"/>
      <c r="AG295" s="1"/>
      <c r="AH295" s="1"/>
      <c r="AI295" s="1"/>
      <c r="AJ295" s="1"/>
      <c r="AK295" s="1"/>
      <c r="AL295" s="1"/>
      <c r="AM295" s="1"/>
      <c r="AN295" s="1"/>
      <c r="AO295" s="1"/>
      <c r="AP295" s="1"/>
      <c r="AQ295" s="1"/>
      <c r="AR295" s="446"/>
      <c r="AS295" s="1"/>
      <c r="AT295" s="1"/>
      <c r="AU295" s="1"/>
      <c r="AV295" s="1"/>
      <c r="AW295" s="1"/>
      <c r="AX295" s="1"/>
      <c r="AY295" s="1"/>
    </row>
    <row r="296" spans="1:51" ht="14.25" customHeight="1" x14ac:dyDescent="0.25">
      <c r="A296" s="1"/>
      <c r="B296" s="1"/>
      <c r="C296" s="1"/>
      <c r="D296" s="1"/>
      <c r="E296" s="307"/>
      <c r="F296" s="1"/>
      <c r="G296" s="1"/>
      <c r="H296" s="1"/>
      <c r="I296" s="308"/>
      <c r="J296" s="308"/>
      <c r="K296" s="1"/>
      <c r="L296" s="1"/>
      <c r="M296" s="1"/>
      <c r="N296" s="308"/>
      <c r="O296" s="308"/>
      <c r="P296" s="1"/>
      <c r="Q296" s="1"/>
      <c r="R296" s="1"/>
      <c r="S296" s="308"/>
      <c r="T296" s="1"/>
      <c r="U296" s="1"/>
      <c r="V296" s="309"/>
      <c r="W296" s="1"/>
      <c r="X296" s="1"/>
      <c r="Y296" s="1"/>
      <c r="Z296" s="1"/>
      <c r="AA296" s="1"/>
      <c r="AB296" s="1"/>
      <c r="AC296" s="1"/>
      <c r="AD296" s="1"/>
      <c r="AE296" s="1"/>
      <c r="AF296" s="1"/>
      <c r="AG296" s="1"/>
      <c r="AH296" s="1"/>
      <c r="AI296" s="1"/>
      <c r="AJ296" s="1"/>
      <c r="AK296" s="1"/>
      <c r="AL296" s="1"/>
      <c r="AM296" s="1"/>
      <c r="AN296" s="1"/>
      <c r="AO296" s="1"/>
      <c r="AP296" s="1"/>
      <c r="AQ296" s="1"/>
      <c r="AR296" s="446"/>
      <c r="AS296" s="1"/>
      <c r="AT296" s="1"/>
      <c r="AU296" s="1"/>
      <c r="AV296" s="1"/>
      <c r="AW296" s="1"/>
      <c r="AX296" s="1"/>
      <c r="AY296" s="1"/>
    </row>
    <row r="297" spans="1:51" ht="14.25" customHeight="1" x14ac:dyDescent="0.25">
      <c r="A297" s="1"/>
      <c r="B297" s="1"/>
      <c r="C297" s="1"/>
      <c r="D297" s="1"/>
      <c r="E297" s="307"/>
      <c r="F297" s="1"/>
      <c r="G297" s="1"/>
      <c r="H297" s="1"/>
      <c r="I297" s="308"/>
      <c r="J297" s="308"/>
      <c r="K297" s="1"/>
      <c r="L297" s="1"/>
      <c r="M297" s="1"/>
      <c r="N297" s="308"/>
      <c r="O297" s="308"/>
      <c r="P297" s="1"/>
      <c r="Q297" s="1"/>
      <c r="R297" s="1"/>
      <c r="S297" s="308"/>
      <c r="T297" s="1"/>
      <c r="U297" s="1"/>
      <c r="V297" s="309"/>
      <c r="W297" s="1"/>
      <c r="X297" s="1"/>
      <c r="Y297" s="1"/>
      <c r="Z297" s="1"/>
      <c r="AA297" s="1"/>
      <c r="AB297" s="1"/>
      <c r="AC297" s="1"/>
      <c r="AD297" s="1"/>
      <c r="AE297" s="1"/>
      <c r="AF297" s="1"/>
      <c r="AG297" s="1"/>
      <c r="AH297" s="1"/>
      <c r="AI297" s="1"/>
      <c r="AJ297" s="1"/>
      <c r="AK297" s="1"/>
      <c r="AL297" s="1"/>
      <c r="AM297" s="1"/>
      <c r="AN297" s="1"/>
      <c r="AO297" s="1"/>
      <c r="AP297" s="1"/>
      <c r="AQ297" s="1"/>
      <c r="AR297" s="446"/>
      <c r="AS297" s="1"/>
      <c r="AT297" s="1"/>
      <c r="AU297" s="1"/>
      <c r="AV297" s="1"/>
      <c r="AW297" s="1"/>
      <c r="AX297" s="1"/>
      <c r="AY297" s="1"/>
    </row>
    <row r="298" spans="1:51" ht="14.25" customHeight="1" x14ac:dyDescent="0.25">
      <c r="A298" s="1"/>
      <c r="B298" s="1"/>
      <c r="C298" s="1"/>
      <c r="D298" s="1"/>
      <c r="E298" s="307"/>
      <c r="F298" s="1"/>
      <c r="G298" s="1"/>
      <c r="H298" s="1"/>
      <c r="I298" s="308"/>
      <c r="J298" s="308"/>
      <c r="K298" s="1"/>
      <c r="L298" s="1"/>
      <c r="M298" s="1"/>
      <c r="N298" s="308"/>
      <c r="O298" s="308"/>
      <c r="P298" s="1"/>
      <c r="Q298" s="1"/>
      <c r="R298" s="1"/>
      <c r="S298" s="308"/>
      <c r="T298" s="1"/>
      <c r="U298" s="1"/>
      <c r="V298" s="309"/>
      <c r="W298" s="1"/>
      <c r="X298" s="1"/>
      <c r="Y298" s="1"/>
      <c r="Z298" s="1"/>
      <c r="AA298" s="1"/>
      <c r="AB298" s="1"/>
      <c r="AC298" s="1"/>
      <c r="AD298" s="1"/>
      <c r="AE298" s="1"/>
      <c r="AF298" s="1"/>
      <c r="AG298" s="1"/>
      <c r="AH298" s="1"/>
      <c r="AI298" s="1"/>
      <c r="AJ298" s="1"/>
      <c r="AK298" s="1"/>
      <c r="AL298" s="1"/>
      <c r="AM298" s="1"/>
      <c r="AN298" s="1"/>
      <c r="AO298" s="1"/>
      <c r="AP298" s="1"/>
      <c r="AQ298" s="1"/>
      <c r="AR298" s="446"/>
      <c r="AS298" s="1"/>
      <c r="AT298" s="1"/>
      <c r="AU298" s="1"/>
      <c r="AV298" s="1"/>
      <c r="AW298" s="1"/>
      <c r="AX298" s="1"/>
      <c r="AY298" s="1"/>
    </row>
    <row r="299" spans="1:51" ht="14.25" customHeight="1" x14ac:dyDescent="0.25">
      <c r="A299" s="1"/>
      <c r="B299" s="1"/>
      <c r="C299" s="1"/>
      <c r="D299" s="1"/>
      <c r="E299" s="307"/>
      <c r="F299" s="1"/>
      <c r="G299" s="1"/>
      <c r="H299" s="1"/>
      <c r="I299" s="308"/>
      <c r="J299" s="308"/>
      <c r="K299" s="1"/>
      <c r="L299" s="1"/>
      <c r="M299" s="1"/>
      <c r="N299" s="308"/>
      <c r="O299" s="308"/>
      <c r="P299" s="1"/>
      <c r="Q299" s="1"/>
      <c r="R299" s="1"/>
      <c r="S299" s="308"/>
      <c r="T299" s="1"/>
      <c r="U299" s="1"/>
      <c r="V299" s="309"/>
      <c r="W299" s="1"/>
      <c r="X299" s="1"/>
      <c r="Y299" s="1"/>
      <c r="Z299" s="1"/>
      <c r="AA299" s="1"/>
      <c r="AB299" s="1"/>
      <c r="AC299" s="1"/>
      <c r="AD299" s="1"/>
      <c r="AE299" s="1"/>
      <c r="AF299" s="1"/>
      <c r="AG299" s="1"/>
      <c r="AH299" s="1"/>
      <c r="AI299" s="1"/>
      <c r="AJ299" s="1"/>
      <c r="AK299" s="1"/>
      <c r="AL299" s="1"/>
      <c r="AM299" s="1"/>
      <c r="AN299" s="1"/>
      <c r="AO299" s="1"/>
      <c r="AP299" s="1"/>
      <c r="AQ299" s="1"/>
      <c r="AR299" s="446"/>
      <c r="AS299" s="1"/>
      <c r="AT299" s="1"/>
      <c r="AU299" s="1"/>
      <c r="AV299" s="1"/>
      <c r="AW299" s="1"/>
      <c r="AX299" s="1"/>
      <c r="AY299" s="1"/>
    </row>
    <row r="300" spans="1:51" ht="14.25" customHeight="1" x14ac:dyDescent="0.25">
      <c r="A300" s="1"/>
      <c r="B300" s="1"/>
      <c r="C300" s="1"/>
      <c r="D300" s="1"/>
      <c r="E300" s="307"/>
      <c r="F300" s="1"/>
      <c r="G300" s="1"/>
      <c r="H300" s="1"/>
      <c r="I300" s="308"/>
      <c r="J300" s="308"/>
      <c r="K300" s="1"/>
      <c r="L300" s="1"/>
      <c r="M300" s="1"/>
      <c r="N300" s="308"/>
      <c r="O300" s="308"/>
      <c r="P300" s="1"/>
      <c r="Q300" s="1"/>
      <c r="R300" s="1"/>
      <c r="S300" s="308"/>
      <c r="T300" s="1"/>
      <c r="U300" s="1"/>
      <c r="V300" s="309"/>
      <c r="W300" s="1"/>
      <c r="X300" s="1"/>
      <c r="Y300" s="1"/>
      <c r="Z300" s="1"/>
      <c r="AA300" s="1"/>
      <c r="AB300" s="1"/>
      <c r="AC300" s="1"/>
      <c r="AD300" s="1"/>
      <c r="AE300" s="1"/>
      <c r="AF300" s="1"/>
      <c r="AG300" s="1"/>
      <c r="AH300" s="1"/>
      <c r="AI300" s="1"/>
      <c r="AJ300" s="1"/>
      <c r="AK300" s="1"/>
      <c r="AL300" s="1"/>
      <c r="AM300" s="1"/>
      <c r="AN300" s="1"/>
      <c r="AO300" s="1"/>
      <c r="AP300" s="1"/>
      <c r="AQ300" s="1"/>
      <c r="AR300" s="446"/>
      <c r="AS300" s="1"/>
      <c r="AT300" s="1"/>
      <c r="AU300" s="1"/>
      <c r="AV300" s="1"/>
      <c r="AW300" s="1"/>
      <c r="AX300" s="1"/>
      <c r="AY300" s="1"/>
    </row>
    <row r="301" spans="1:51" ht="14.25" customHeight="1" x14ac:dyDescent="0.25">
      <c r="A301" s="1"/>
      <c r="B301" s="1"/>
      <c r="C301" s="1"/>
      <c r="D301" s="1"/>
      <c r="E301" s="307"/>
      <c r="F301" s="1"/>
      <c r="G301" s="1"/>
      <c r="H301" s="1"/>
      <c r="I301" s="308"/>
      <c r="J301" s="308"/>
      <c r="K301" s="1"/>
      <c r="L301" s="1"/>
      <c r="M301" s="1"/>
      <c r="N301" s="308"/>
      <c r="O301" s="308"/>
      <c r="P301" s="1"/>
      <c r="Q301" s="1"/>
      <c r="R301" s="1"/>
      <c r="S301" s="308"/>
      <c r="T301" s="1"/>
      <c r="U301" s="1"/>
      <c r="V301" s="309"/>
      <c r="W301" s="1"/>
      <c r="X301" s="1"/>
      <c r="Y301" s="1"/>
      <c r="Z301" s="1"/>
      <c r="AA301" s="1"/>
      <c r="AB301" s="1"/>
      <c r="AC301" s="1"/>
      <c r="AD301" s="1"/>
      <c r="AE301" s="1"/>
      <c r="AF301" s="1"/>
      <c r="AG301" s="1"/>
      <c r="AH301" s="1"/>
      <c r="AI301" s="1"/>
      <c r="AJ301" s="1"/>
      <c r="AK301" s="1"/>
      <c r="AL301" s="1"/>
      <c r="AM301" s="1"/>
      <c r="AN301" s="1"/>
      <c r="AO301" s="1"/>
      <c r="AP301" s="1"/>
      <c r="AQ301" s="1"/>
      <c r="AR301" s="446"/>
      <c r="AS301" s="1"/>
      <c r="AT301" s="1"/>
      <c r="AU301" s="1"/>
      <c r="AV301" s="1"/>
      <c r="AW301" s="1"/>
      <c r="AX301" s="1"/>
      <c r="AY301" s="1"/>
    </row>
    <row r="302" spans="1:51" ht="14.25" customHeight="1" x14ac:dyDescent="0.25">
      <c r="A302" s="1"/>
      <c r="B302" s="1"/>
      <c r="C302" s="1"/>
      <c r="D302" s="1"/>
      <c r="E302" s="307"/>
      <c r="F302" s="1"/>
      <c r="G302" s="1"/>
      <c r="H302" s="1"/>
      <c r="I302" s="308"/>
      <c r="J302" s="308"/>
      <c r="K302" s="1"/>
      <c r="L302" s="1"/>
      <c r="M302" s="1"/>
      <c r="N302" s="308"/>
      <c r="O302" s="308"/>
      <c r="P302" s="1"/>
      <c r="Q302" s="1"/>
      <c r="R302" s="1"/>
      <c r="S302" s="308"/>
      <c r="T302" s="1"/>
      <c r="U302" s="1"/>
      <c r="V302" s="309"/>
      <c r="W302" s="1"/>
      <c r="X302" s="1"/>
      <c r="Y302" s="1"/>
      <c r="Z302" s="1"/>
      <c r="AA302" s="1"/>
      <c r="AB302" s="1"/>
      <c r="AC302" s="1"/>
      <c r="AD302" s="1"/>
      <c r="AE302" s="1"/>
      <c r="AF302" s="1"/>
      <c r="AG302" s="1"/>
      <c r="AH302" s="1"/>
      <c r="AI302" s="1"/>
      <c r="AJ302" s="1"/>
      <c r="AK302" s="1"/>
      <c r="AL302" s="1"/>
      <c r="AM302" s="1"/>
      <c r="AN302" s="1"/>
      <c r="AO302" s="1"/>
      <c r="AP302" s="1"/>
      <c r="AQ302" s="1"/>
      <c r="AR302" s="446"/>
      <c r="AS302" s="1"/>
      <c r="AT302" s="1"/>
      <c r="AU302" s="1"/>
      <c r="AV302" s="1"/>
      <c r="AW302" s="1"/>
      <c r="AX302" s="1"/>
      <c r="AY302" s="1"/>
    </row>
    <row r="303" spans="1:51" ht="14.25" customHeight="1" x14ac:dyDescent="0.25">
      <c r="A303" s="1"/>
      <c r="B303" s="1"/>
      <c r="C303" s="1"/>
      <c r="D303" s="1"/>
      <c r="E303" s="307"/>
      <c r="F303" s="1"/>
      <c r="G303" s="1"/>
      <c r="H303" s="1"/>
      <c r="I303" s="308"/>
      <c r="J303" s="308"/>
      <c r="K303" s="1"/>
      <c r="L303" s="1"/>
      <c r="M303" s="1"/>
      <c r="N303" s="308"/>
      <c r="O303" s="308"/>
      <c r="P303" s="1"/>
      <c r="Q303" s="1"/>
      <c r="R303" s="1"/>
      <c r="S303" s="308"/>
      <c r="T303" s="1"/>
      <c r="U303" s="1"/>
      <c r="V303" s="309"/>
      <c r="W303" s="1"/>
      <c r="X303" s="1"/>
      <c r="Y303" s="1"/>
      <c r="Z303" s="1"/>
      <c r="AA303" s="1"/>
      <c r="AB303" s="1"/>
      <c r="AC303" s="1"/>
      <c r="AD303" s="1"/>
      <c r="AE303" s="1"/>
      <c r="AF303" s="1"/>
      <c r="AG303" s="1"/>
      <c r="AH303" s="1"/>
      <c r="AI303" s="1"/>
      <c r="AJ303" s="1"/>
      <c r="AK303" s="1"/>
      <c r="AL303" s="1"/>
      <c r="AM303" s="1"/>
      <c r="AN303" s="1"/>
      <c r="AO303" s="1"/>
      <c r="AP303" s="1"/>
      <c r="AQ303" s="1"/>
      <c r="AR303" s="446"/>
      <c r="AS303" s="1"/>
      <c r="AT303" s="1"/>
      <c r="AU303" s="1"/>
      <c r="AV303" s="1"/>
      <c r="AW303" s="1"/>
      <c r="AX303" s="1"/>
      <c r="AY303" s="1"/>
    </row>
    <row r="304" spans="1:51" ht="14.25" customHeight="1" x14ac:dyDescent="0.25">
      <c r="A304" s="1"/>
      <c r="B304" s="1"/>
      <c r="C304" s="1"/>
      <c r="D304" s="1"/>
      <c r="E304" s="307"/>
      <c r="F304" s="1"/>
      <c r="G304" s="1"/>
      <c r="H304" s="1"/>
      <c r="I304" s="308"/>
      <c r="J304" s="308"/>
      <c r="K304" s="1"/>
      <c r="L304" s="1"/>
      <c r="M304" s="1"/>
      <c r="N304" s="308"/>
      <c r="O304" s="308"/>
      <c r="P304" s="1"/>
      <c r="Q304" s="1"/>
      <c r="R304" s="1"/>
      <c r="S304" s="308"/>
      <c r="T304" s="1"/>
      <c r="U304" s="1"/>
      <c r="V304" s="309"/>
      <c r="W304" s="1"/>
      <c r="X304" s="1"/>
      <c r="Y304" s="1"/>
      <c r="Z304" s="1"/>
      <c r="AA304" s="1"/>
      <c r="AB304" s="1"/>
      <c r="AC304" s="1"/>
      <c r="AD304" s="1"/>
      <c r="AE304" s="1"/>
      <c r="AF304" s="1"/>
      <c r="AG304" s="1"/>
      <c r="AH304" s="1"/>
      <c r="AI304" s="1"/>
      <c r="AJ304" s="1"/>
      <c r="AK304" s="1"/>
      <c r="AL304" s="1"/>
      <c r="AM304" s="1"/>
      <c r="AN304" s="1"/>
      <c r="AO304" s="1"/>
      <c r="AP304" s="1"/>
      <c r="AQ304" s="1"/>
      <c r="AR304" s="446"/>
      <c r="AS304" s="1"/>
      <c r="AT304" s="1"/>
      <c r="AU304" s="1"/>
      <c r="AV304" s="1"/>
      <c r="AW304" s="1"/>
      <c r="AX304" s="1"/>
      <c r="AY304" s="1"/>
    </row>
    <row r="305" spans="1:51" ht="14.25" customHeight="1" x14ac:dyDescent="0.25">
      <c r="A305" s="1"/>
      <c r="B305" s="1"/>
      <c r="C305" s="1"/>
      <c r="D305" s="1"/>
      <c r="E305" s="307"/>
      <c r="F305" s="1"/>
      <c r="G305" s="1"/>
      <c r="H305" s="1"/>
      <c r="I305" s="308"/>
      <c r="J305" s="308"/>
      <c r="K305" s="1"/>
      <c r="L305" s="1"/>
      <c r="M305" s="1"/>
      <c r="N305" s="308"/>
      <c r="O305" s="308"/>
      <c r="P305" s="1"/>
      <c r="Q305" s="1"/>
      <c r="R305" s="1"/>
      <c r="S305" s="308"/>
      <c r="T305" s="1"/>
      <c r="U305" s="1"/>
      <c r="V305" s="309"/>
      <c r="W305" s="1"/>
      <c r="X305" s="1"/>
      <c r="Y305" s="1"/>
      <c r="Z305" s="1"/>
      <c r="AA305" s="1"/>
      <c r="AB305" s="1"/>
      <c r="AC305" s="1"/>
      <c r="AD305" s="1"/>
      <c r="AE305" s="1"/>
      <c r="AF305" s="1"/>
      <c r="AG305" s="1"/>
      <c r="AH305" s="1"/>
      <c r="AI305" s="1"/>
      <c r="AJ305" s="1"/>
      <c r="AK305" s="1"/>
      <c r="AL305" s="1"/>
      <c r="AM305" s="1"/>
      <c r="AN305" s="1"/>
      <c r="AO305" s="1"/>
      <c r="AP305" s="1"/>
      <c r="AQ305" s="1"/>
      <c r="AR305" s="446"/>
      <c r="AS305" s="1"/>
      <c r="AT305" s="1"/>
      <c r="AU305" s="1"/>
      <c r="AV305" s="1"/>
      <c r="AW305" s="1"/>
      <c r="AX305" s="1"/>
      <c r="AY305" s="1"/>
    </row>
    <row r="306" spans="1:51" ht="14.25" customHeight="1" x14ac:dyDescent="0.25">
      <c r="A306" s="1"/>
      <c r="B306" s="1"/>
      <c r="C306" s="1"/>
      <c r="D306" s="1"/>
      <c r="E306" s="307"/>
      <c r="F306" s="1"/>
      <c r="G306" s="1"/>
      <c r="H306" s="1"/>
      <c r="I306" s="308"/>
      <c r="J306" s="308"/>
      <c r="K306" s="1"/>
      <c r="L306" s="1"/>
      <c r="M306" s="1"/>
      <c r="N306" s="308"/>
      <c r="O306" s="308"/>
      <c r="P306" s="1"/>
      <c r="Q306" s="1"/>
      <c r="R306" s="1"/>
      <c r="S306" s="308"/>
      <c r="T306" s="1"/>
      <c r="U306" s="1"/>
      <c r="V306" s="309"/>
      <c r="W306" s="1"/>
      <c r="X306" s="1"/>
      <c r="Y306" s="1"/>
      <c r="Z306" s="1"/>
      <c r="AA306" s="1"/>
      <c r="AB306" s="1"/>
      <c r="AC306" s="1"/>
      <c r="AD306" s="1"/>
      <c r="AE306" s="1"/>
      <c r="AF306" s="1"/>
      <c r="AG306" s="1"/>
      <c r="AH306" s="1"/>
      <c r="AI306" s="1"/>
      <c r="AJ306" s="1"/>
      <c r="AK306" s="1"/>
      <c r="AL306" s="1"/>
      <c r="AM306" s="1"/>
      <c r="AN306" s="1"/>
      <c r="AO306" s="1"/>
      <c r="AP306" s="1"/>
      <c r="AQ306" s="1"/>
      <c r="AR306" s="446"/>
      <c r="AS306" s="1"/>
      <c r="AT306" s="1"/>
      <c r="AU306" s="1"/>
      <c r="AV306" s="1"/>
      <c r="AW306" s="1"/>
      <c r="AX306" s="1"/>
      <c r="AY306" s="1"/>
    </row>
    <row r="307" spans="1:51" ht="14.25" customHeight="1" x14ac:dyDescent="0.25">
      <c r="A307" s="1"/>
      <c r="B307" s="1"/>
      <c r="C307" s="1"/>
      <c r="D307" s="1"/>
      <c r="E307" s="307"/>
      <c r="F307" s="1"/>
      <c r="G307" s="1"/>
      <c r="H307" s="1"/>
      <c r="I307" s="308"/>
      <c r="J307" s="308"/>
      <c r="K307" s="1"/>
      <c r="L307" s="1"/>
      <c r="M307" s="1"/>
      <c r="N307" s="308"/>
      <c r="O307" s="308"/>
      <c r="P307" s="1"/>
      <c r="Q307" s="1"/>
      <c r="R307" s="1"/>
      <c r="S307" s="308"/>
      <c r="T307" s="1"/>
      <c r="U307" s="1"/>
      <c r="V307" s="309"/>
      <c r="W307" s="1"/>
      <c r="X307" s="1"/>
      <c r="Y307" s="1"/>
      <c r="Z307" s="1"/>
      <c r="AA307" s="1"/>
      <c r="AB307" s="1"/>
      <c r="AC307" s="1"/>
      <c r="AD307" s="1"/>
      <c r="AE307" s="1"/>
      <c r="AF307" s="1"/>
      <c r="AG307" s="1"/>
      <c r="AH307" s="1"/>
      <c r="AI307" s="1"/>
      <c r="AJ307" s="1"/>
      <c r="AK307" s="1"/>
      <c r="AL307" s="1"/>
      <c r="AM307" s="1"/>
      <c r="AN307" s="1"/>
      <c r="AO307" s="1"/>
      <c r="AP307" s="1"/>
      <c r="AQ307" s="1"/>
      <c r="AR307" s="446"/>
      <c r="AS307" s="1"/>
      <c r="AT307" s="1"/>
      <c r="AU307" s="1"/>
      <c r="AV307" s="1"/>
      <c r="AW307" s="1"/>
      <c r="AX307" s="1"/>
      <c r="AY307" s="1"/>
    </row>
    <row r="308" spans="1:51" ht="14.25" customHeight="1" x14ac:dyDescent="0.25">
      <c r="A308" s="1"/>
      <c r="B308" s="1"/>
      <c r="C308" s="1"/>
      <c r="D308" s="1"/>
      <c r="E308" s="307"/>
      <c r="F308" s="1"/>
      <c r="G308" s="1"/>
      <c r="H308" s="1"/>
      <c r="I308" s="308"/>
      <c r="J308" s="308"/>
      <c r="K308" s="1"/>
      <c r="L308" s="1"/>
      <c r="M308" s="1"/>
      <c r="N308" s="308"/>
      <c r="O308" s="308"/>
      <c r="P308" s="1"/>
      <c r="Q308" s="1"/>
      <c r="R308" s="1"/>
      <c r="S308" s="308"/>
      <c r="T308" s="1"/>
      <c r="U308" s="1"/>
      <c r="V308" s="309"/>
      <c r="W308" s="1"/>
      <c r="X308" s="1"/>
      <c r="Y308" s="1"/>
      <c r="Z308" s="1"/>
      <c r="AA308" s="1"/>
      <c r="AB308" s="1"/>
      <c r="AC308" s="1"/>
      <c r="AD308" s="1"/>
      <c r="AE308" s="1"/>
      <c r="AF308" s="1"/>
      <c r="AG308" s="1"/>
      <c r="AH308" s="1"/>
      <c r="AI308" s="1"/>
      <c r="AJ308" s="1"/>
      <c r="AK308" s="1"/>
      <c r="AL308" s="1"/>
      <c r="AM308" s="1"/>
      <c r="AN308" s="1"/>
      <c r="AO308" s="1"/>
      <c r="AP308" s="1"/>
      <c r="AQ308" s="1"/>
      <c r="AR308" s="446"/>
      <c r="AS308" s="1"/>
      <c r="AT308" s="1"/>
      <c r="AU308" s="1"/>
      <c r="AV308" s="1"/>
      <c r="AW308" s="1"/>
      <c r="AX308" s="1"/>
      <c r="AY308" s="1"/>
    </row>
    <row r="309" spans="1:51" ht="14.25" customHeight="1" x14ac:dyDescent="0.25">
      <c r="A309" s="1"/>
      <c r="B309" s="1"/>
      <c r="C309" s="1"/>
      <c r="D309" s="1"/>
      <c r="E309" s="307"/>
      <c r="F309" s="1"/>
      <c r="G309" s="1"/>
      <c r="H309" s="1"/>
      <c r="I309" s="308"/>
      <c r="J309" s="308"/>
      <c r="K309" s="1"/>
      <c r="L309" s="1"/>
      <c r="M309" s="1"/>
      <c r="N309" s="308"/>
      <c r="O309" s="308"/>
      <c r="P309" s="1"/>
      <c r="Q309" s="1"/>
      <c r="R309" s="1"/>
      <c r="S309" s="308"/>
      <c r="T309" s="1"/>
      <c r="U309" s="1"/>
      <c r="V309" s="309"/>
      <c r="W309" s="1"/>
      <c r="X309" s="1"/>
      <c r="Y309" s="1"/>
      <c r="Z309" s="1"/>
      <c r="AA309" s="1"/>
      <c r="AB309" s="1"/>
      <c r="AC309" s="1"/>
      <c r="AD309" s="1"/>
      <c r="AE309" s="1"/>
      <c r="AF309" s="1"/>
      <c r="AG309" s="1"/>
      <c r="AH309" s="1"/>
      <c r="AI309" s="1"/>
      <c r="AJ309" s="1"/>
      <c r="AK309" s="1"/>
      <c r="AL309" s="1"/>
      <c r="AM309" s="1"/>
      <c r="AN309" s="1"/>
      <c r="AO309" s="1"/>
      <c r="AP309" s="1"/>
      <c r="AQ309" s="1"/>
      <c r="AR309" s="446"/>
      <c r="AS309" s="1"/>
      <c r="AT309" s="1"/>
      <c r="AU309" s="1"/>
      <c r="AV309" s="1"/>
      <c r="AW309" s="1"/>
      <c r="AX309" s="1"/>
      <c r="AY309" s="1"/>
    </row>
    <row r="310" spans="1:51" ht="14.25" customHeight="1" x14ac:dyDescent="0.25">
      <c r="A310" s="1"/>
      <c r="B310" s="1"/>
      <c r="C310" s="1"/>
      <c r="D310" s="1"/>
      <c r="E310" s="307"/>
      <c r="F310" s="1"/>
      <c r="G310" s="1"/>
      <c r="H310" s="1"/>
      <c r="I310" s="308"/>
      <c r="J310" s="308"/>
      <c r="K310" s="1"/>
      <c r="L310" s="1"/>
      <c r="M310" s="1"/>
      <c r="N310" s="308"/>
      <c r="O310" s="308"/>
      <c r="P310" s="1"/>
      <c r="Q310" s="1"/>
      <c r="R310" s="1"/>
      <c r="S310" s="308"/>
      <c r="T310" s="1"/>
      <c r="U310" s="1"/>
      <c r="V310" s="309"/>
      <c r="W310" s="1"/>
      <c r="X310" s="1"/>
      <c r="Y310" s="1"/>
      <c r="Z310" s="1"/>
      <c r="AA310" s="1"/>
      <c r="AB310" s="1"/>
      <c r="AC310" s="1"/>
      <c r="AD310" s="1"/>
      <c r="AE310" s="1"/>
      <c r="AF310" s="1"/>
      <c r="AG310" s="1"/>
      <c r="AH310" s="1"/>
      <c r="AI310" s="1"/>
      <c r="AJ310" s="1"/>
      <c r="AK310" s="1"/>
      <c r="AL310" s="1"/>
      <c r="AM310" s="1"/>
      <c r="AN310" s="1"/>
      <c r="AO310" s="1"/>
      <c r="AP310" s="1"/>
      <c r="AQ310" s="1"/>
      <c r="AR310" s="446"/>
      <c r="AS310" s="1"/>
      <c r="AT310" s="1"/>
      <c r="AU310" s="1"/>
      <c r="AV310" s="1"/>
      <c r="AW310" s="1"/>
      <c r="AX310" s="1"/>
      <c r="AY310" s="1"/>
    </row>
    <row r="311" spans="1:51" ht="14.25" customHeight="1" x14ac:dyDescent="0.25">
      <c r="A311" s="1"/>
      <c r="B311" s="1"/>
      <c r="C311" s="1"/>
      <c r="D311" s="1"/>
      <c r="E311" s="307"/>
      <c r="F311" s="1"/>
      <c r="G311" s="1"/>
      <c r="H311" s="1"/>
      <c r="I311" s="308"/>
      <c r="J311" s="308"/>
      <c r="K311" s="1"/>
      <c r="L311" s="1"/>
      <c r="M311" s="1"/>
      <c r="N311" s="308"/>
      <c r="O311" s="308"/>
      <c r="P311" s="1"/>
      <c r="Q311" s="1"/>
      <c r="R311" s="1"/>
      <c r="S311" s="308"/>
      <c r="T311" s="1"/>
      <c r="U311" s="1"/>
      <c r="V311" s="309"/>
      <c r="W311" s="1"/>
      <c r="X311" s="1"/>
      <c r="Y311" s="1"/>
      <c r="Z311" s="1"/>
      <c r="AA311" s="1"/>
      <c r="AB311" s="1"/>
      <c r="AC311" s="1"/>
      <c r="AD311" s="1"/>
      <c r="AE311" s="1"/>
      <c r="AF311" s="1"/>
      <c r="AG311" s="1"/>
      <c r="AH311" s="1"/>
      <c r="AI311" s="1"/>
      <c r="AJ311" s="1"/>
      <c r="AK311" s="1"/>
      <c r="AL311" s="1"/>
      <c r="AM311" s="1"/>
      <c r="AN311" s="1"/>
      <c r="AO311" s="1"/>
      <c r="AP311" s="1"/>
      <c r="AQ311" s="1"/>
      <c r="AR311" s="446"/>
      <c r="AS311" s="1"/>
      <c r="AT311" s="1"/>
      <c r="AU311" s="1"/>
      <c r="AV311" s="1"/>
      <c r="AW311" s="1"/>
      <c r="AX311" s="1"/>
      <c r="AY311" s="1"/>
    </row>
    <row r="312" spans="1:51" ht="14.25" customHeight="1" x14ac:dyDescent="0.25">
      <c r="A312" s="1"/>
      <c r="B312" s="1"/>
      <c r="C312" s="1"/>
      <c r="D312" s="1"/>
      <c r="E312" s="307"/>
      <c r="F312" s="1"/>
      <c r="G312" s="1"/>
      <c r="H312" s="1"/>
      <c r="I312" s="308"/>
      <c r="J312" s="308"/>
      <c r="K312" s="1"/>
      <c r="L312" s="1"/>
      <c r="M312" s="1"/>
      <c r="N312" s="308"/>
      <c r="O312" s="308"/>
      <c r="P312" s="1"/>
      <c r="Q312" s="1"/>
      <c r="R312" s="1"/>
      <c r="S312" s="308"/>
      <c r="T312" s="1"/>
      <c r="U312" s="1"/>
      <c r="V312" s="309"/>
      <c r="W312" s="1"/>
      <c r="X312" s="1"/>
      <c r="Y312" s="1"/>
      <c r="Z312" s="1"/>
      <c r="AA312" s="1"/>
      <c r="AB312" s="1"/>
      <c r="AC312" s="1"/>
      <c r="AD312" s="1"/>
      <c r="AE312" s="1"/>
      <c r="AF312" s="1"/>
      <c r="AG312" s="1"/>
      <c r="AH312" s="1"/>
      <c r="AI312" s="1"/>
      <c r="AJ312" s="1"/>
      <c r="AK312" s="1"/>
      <c r="AL312" s="1"/>
      <c r="AM312" s="1"/>
      <c r="AN312" s="1"/>
      <c r="AO312" s="1"/>
      <c r="AP312" s="1"/>
      <c r="AQ312" s="1"/>
      <c r="AR312" s="446"/>
      <c r="AS312" s="1"/>
      <c r="AT312" s="1"/>
      <c r="AU312" s="1"/>
      <c r="AV312" s="1"/>
      <c r="AW312" s="1"/>
      <c r="AX312" s="1"/>
      <c r="AY312" s="1"/>
    </row>
    <row r="313" spans="1:51" ht="14.25" customHeight="1" x14ac:dyDescent="0.25">
      <c r="A313" s="1"/>
      <c r="B313" s="1"/>
      <c r="C313" s="1"/>
      <c r="D313" s="1"/>
      <c r="E313" s="307"/>
      <c r="F313" s="1"/>
      <c r="G313" s="1"/>
      <c r="H313" s="1"/>
      <c r="I313" s="308"/>
      <c r="J313" s="308"/>
      <c r="K313" s="1"/>
      <c r="L313" s="1"/>
      <c r="M313" s="1"/>
      <c r="N313" s="308"/>
      <c r="O313" s="308"/>
      <c r="P313" s="1"/>
      <c r="Q313" s="1"/>
      <c r="R313" s="1"/>
      <c r="S313" s="308"/>
      <c r="T313" s="1"/>
      <c r="U313" s="1"/>
      <c r="V313" s="309"/>
      <c r="W313" s="1"/>
      <c r="X313" s="1"/>
      <c r="Y313" s="1"/>
      <c r="Z313" s="1"/>
      <c r="AA313" s="1"/>
      <c r="AB313" s="1"/>
      <c r="AC313" s="1"/>
      <c r="AD313" s="1"/>
      <c r="AE313" s="1"/>
      <c r="AF313" s="1"/>
      <c r="AG313" s="1"/>
      <c r="AH313" s="1"/>
      <c r="AI313" s="1"/>
      <c r="AJ313" s="1"/>
      <c r="AK313" s="1"/>
      <c r="AL313" s="1"/>
      <c r="AM313" s="1"/>
      <c r="AN313" s="1"/>
      <c r="AO313" s="1"/>
      <c r="AP313" s="1"/>
      <c r="AQ313" s="1"/>
      <c r="AR313" s="446"/>
      <c r="AS313" s="1"/>
      <c r="AT313" s="1"/>
      <c r="AU313" s="1"/>
      <c r="AV313" s="1"/>
      <c r="AW313" s="1"/>
      <c r="AX313" s="1"/>
      <c r="AY313" s="1"/>
    </row>
    <row r="314" spans="1:51" ht="14.25" customHeight="1" x14ac:dyDescent="0.25">
      <c r="A314" s="1"/>
      <c r="B314" s="1"/>
      <c r="C314" s="1"/>
      <c r="D314" s="1"/>
      <c r="E314" s="307"/>
      <c r="F314" s="1"/>
      <c r="G314" s="1"/>
      <c r="H314" s="1"/>
      <c r="I314" s="308"/>
      <c r="J314" s="308"/>
      <c r="K314" s="1"/>
      <c r="L314" s="1"/>
      <c r="M314" s="1"/>
      <c r="N314" s="308"/>
      <c r="O314" s="308"/>
      <c r="P314" s="1"/>
      <c r="Q314" s="1"/>
      <c r="R314" s="1"/>
      <c r="S314" s="308"/>
      <c r="T314" s="1"/>
      <c r="U314" s="1"/>
      <c r="V314" s="309"/>
      <c r="W314" s="1"/>
      <c r="X314" s="1"/>
      <c r="Y314" s="1"/>
      <c r="Z314" s="1"/>
      <c r="AA314" s="1"/>
      <c r="AB314" s="1"/>
      <c r="AC314" s="1"/>
      <c r="AD314" s="1"/>
      <c r="AE314" s="1"/>
      <c r="AF314" s="1"/>
      <c r="AG314" s="1"/>
      <c r="AH314" s="1"/>
      <c r="AI314" s="1"/>
      <c r="AJ314" s="1"/>
      <c r="AK314" s="1"/>
      <c r="AL314" s="1"/>
      <c r="AM314" s="1"/>
      <c r="AN314" s="1"/>
      <c r="AO314" s="1"/>
      <c r="AP314" s="1"/>
      <c r="AQ314" s="1"/>
      <c r="AR314" s="446"/>
      <c r="AS314" s="1"/>
      <c r="AT314" s="1"/>
      <c r="AU314" s="1"/>
      <c r="AV314" s="1"/>
      <c r="AW314" s="1"/>
      <c r="AX314" s="1"/>
      <c r="AY314" s="1"/>
    </row>
    <row r="315" spans="1:51" ht="14.25" customHeight="1" x14ac:dyDescent="0.25">
      <c r="A315" s="1"/>
      <c r="B315" s="1"/>
      <c r="C315" s="1"/>
      <c r="D315" s="1"/>
      <c r="E315" s="307"/>
      <c r="F315" s="1"/>
      <c r="G315" s="1"/>
      <c r="H315" s="1"/>
      <c r="I315" s="308"/>
      <c r="J315" s="308"/>
      <c r="K315" s="1"/>
      <c r="L315" s="1"/>
      <c r="M315" s="1"/>
      <c r="N315" s="308"/>
      <c r="O315" s="308"/>
      <c r="P315" s="1"/>
      <c r="Q315" s="1"/>
      <c r="R315" s="1"/>
      <c r="S315" s="308"/>
      <c r="T315" s="1"/>
      <c r="U315" s="1"/>
      <c r="V315" s="309"/>
      <c r="W315" s="1"/>
      <c r="X315" s="1"/>
      <c r="Y315" s="1"/>
      <c r="Z315" s="1"/>
      <c r="AA315" s="1"/>
      <c r="AB315" s="1"/>
      <c r="AC315" s="1"/>
      <c r="AD315" s="1"/>
      <c r="AE315" s="1"/>
      <c r="AF315" s="1"/>
      <c r="AG315" s="1"/>
      <c r="AH315" s="1"/>
      <c r="AI315" s="1"/>
      <c r="AJ315" s="1"/>
      <c r="AK315" s="1"/>
      <c r="AL315" s="1"/>
      <c r="AM315" s="1"/>
      <c r="AN315" s="1"/>
      <c r="AO315" s="1"/>
      <c r="AP315" s="1"/>
      <c r="AQ315" s="1"/>
      <c r="AR315" s="446"/>
      <c r="AS315" s="1"/>
      <c r="AT315" s="1"/>
      <c r="AU315" s="1"/>
      <c r="AV315" s="1"/>
      <c r="AW315" s="1"/>
      <c r="AX315" s="1"/>
      <c r="AY315" s="1"/>
    </row>
    <row r="316" spans="1:51" ht="14.25" customHeight="1" x14ac:dyDescent="0.25">
      <c r="A316" s="1"/>
      <c r="B316" s="1"/>
      <c r="C316" s="1"/>
      <c r="D316" s="1"/>
      <c r="E316" s="307"/>
      <c r="F316" s="1"/>
      <c r="G316" s="1"/>
      <c r="H316" s="1"/>
      <c r="I316" s="308"/>
      <c r="J316" s="308"/>
      <c r="K316" s="1"/>
      <c r="L316" s="1"/>
      <c r="M316" s="1"/>
      <c r="N316" s="308"/>
      <c r="O316" s="308"/>
      <c r="P316" s="1"/>
      <c r="Q316" s="1"/>
      <c r="R316" s="1"/>
      <c r="S316" s="308"/>
      <c r="T316" s="1"/>
      <c r="U316" s="1"/>
      <c r="V316" s="309"/>
      <c r="W316" s="1"/>
      <c r="X316" s="1"/>
      <c r="Y316" s="1"/>
      <c r="Z316" s="1"/>
      <c r="AA316" s="1"/>
      <c r="AB316" s="1"/>
      <c r="AC316" s="1"/>
      <c r="AD316" s="1"/>
      <c r="AE316" s="1"/>
      <c r="AF316" s="1"/>
      <c r="AG316" s="1"/>
      <c r="AH316" s="1"/>
      <c r="AI316" s="1"/>
      <c r="AJ316" s="1"/>
      <c r="AK316" s="1"/>
      <c r="AL316" s="1"/>
      <c r="AM316" s="1"/>
      <c r="AN316" s="1"/>
      <c r="AO316" s="1"/>
      <c r="AP316" s="1"/>
      <c r="AQ316" s="1"/>
      <c r="AR316" s="446"/>
      <c r="AS316" s="1"/>
      <c r="AT316" s="1"/>
      <c r="AU316" s="1"/>
      <c r="AV316" s="1"/>
      <c r="AW316" s="1"/>
      <c r="AX316" s="1"/>
      <c r="AY316" s="1"/>
    </row>
    <row r="317" spans="1:51" ht="14.25" customHeight="1" x14ac:dyDescent="0.25">
      <c r="A317" s="1"/>
      <c r="B317" s="1"/>
      <c r="C317" s="1"/>
      <c r="D317" s="1"/>
      <c r="E317" s="307"/>
      <c r="F317" s="1"/>
      <c r="G317" s="1"/>
      <c r="H317" s="1"/>
      <c r="I317" s="308"/>
      <c r="J317" s="308"/>
      <c r="K317" s="1"/>
      <c r="L317" s="1"/>
      <c r="M317" s="1"/>
      <c r="N317" s="308"/>
      <c r="O317" s="308"/>
      <c r="P317" s="1"/>
      <c r="Q317" s="1"/>
      <c r="R317" s="1"/>
      <c r="S317" s="308"/>
      <c r="T317" s="1"/>
      <c r="U317" s="1"/>
      <c r="V317" s="309"/>
      <c r="W317" s="1"/>
      <c r="X317" s="1"/>
      <c r="Y317" s="1"/>
      <c r="Z317" s="1"/>
      <c r="AA317" s="1"/>
      <c r="AB317" s="1"/>
      <c r="AC317" s="1"/>
      <c r="AD317" s="1"/>
      <c r="AE317" s="1"/>
      <c r="AF317" s="1"/>
      <c r="AG317" s="1"/>
      <c r="AH317" s="1"/>
      <c r="AI317" s="1"/>
      <c r="AJ317" s="1"/>
      <c r="AK317" s="1"/>
      <c r="AL317" s="1"/>
      <c r="AM317" s="1"/>
      <c r="AN317" s="1"/>
      <c r="AO317" s="1"/>
      <c r="AP317" s="1"/>
      <c r="AQ317" s="1"/>
      <c r="AR317" s="446"/>
      <c r="AS317" s="1"/>
      <c r="AT317" s="1"/>
      <c r="AU317" s="1"/>
      <c r="AV317" s="1"/>
      <c r="AW317" s="1"/>
      <c r="AX317" s="1"/>
      <c r="AY317" s="1"/>
    </row>
    <row r="318" spans="1:51" ht="14.25" customHeight="1" x14ac:dyDescent="0.25">
      <c r="A318" s="1"/>
      <c r="B318" s="1"/>
      <c r="C318" s="1"/>
      <c r="D318" s="1"/>
      <c r="E318" s="307"/>
      <c r="F318" s="1"/>
      <c r="G318" s="1"/>
      <c r="H318" s="1"/>
      <c r="I318" s="308"/>
      <c r="J318" s="308"/>
      <c r="K318" s="1"/>
      <c r="L318" s="1"/>
      <c r="M318" s="1"/>
      <c r="N318" s="308"/>
      <c r="O318" s="308"/>
      <c r="P318" s="1"/>
      <c r="Q318" s="1"/>
      <c r="R318" s="1"/>
      <c r="S318" s="308"/>
      <c r="T318" s="1"/>
      <c r="U318" s="1"/>
      <c r="V318" s="309"/>
      <c r="W318" s="1"/>
      <c r="X318" s="1"/>
      <c r="Y318" s="1"/>
      <c r="Z318" s="1"/>
      <c r="AA318" s="1"/>
      <c r="AB318" s="1"/>
      <c r="AC318" s="1"/>
      <c r="AD318" s="1"/>
      <c r="AE318" s="1"/>
      <c r="AF318" s="1"/>
      <c r="AG318" s="1"/>
      <c r="AH318" s="1"/>
      <c r="AI318" s="1"/>
      <c r="AJ318" s="1"/>
      <c r="AK318" s="1"/>
      <c r="AL318" s="1"/>
      <c r="AM318" s="1"/>
      <c r="AN318" s="1"/>
      <c r="AO318" s="1"/>
      <c r="AP318" s="1"/>
      <c r="AQ318" s="1"/>
      <c r="AR318" s="446"/>
      <c r="AS318" s="1"/>
      <c r="AT318" s="1"/>
      <c r="AU318" s="1"/>
      <c r="AV318" s="1"/>
      <c r="AW318" s="1"/>
      <c r="AX318" s="1"/>
      <c r="AY318" s="1"/>
    </row>
    <row r="319" spans="1:51" ht="14.25" customHeight="1" x14ac:dyDescent="0.25">
      <c r="A319" s="1"/>
      <c r="B319" s="1"/>
      <c r="C319" s="1"/>
      <c r="D319" s="1"/>
      <c r="E319" s="307"/>
      <c r="F319" s="1"/>
      <c r="G319" s="1"/>
      <c r="H319" s="1"/>
      <c r="I319" s="308"/>
      <c r="J319" s="308"/>
      <c r="K319" s="1"/>
      <c r="L319" s="1"/>
      <c r="M319" s="1"/>
      <c r="N319" s="308"/>
      <c r="O319" s="308"/>
      <c r="P319" s="1"/>
      <c r="Q319" s="1"/>
      <c r="R319" s="1"/>
      <c r="S319" s="308"/>
      <c r="T319" s="1"/>
      <c r="U319" s="1"/>
      <c r="V319" s="309"/>
      <c r="W319" s="1"/>
      <c r="X319" s="1"/>
      <c r="Y319" s="1"/>
      <c r="Z319" s="1"/>
      <c r="AA319" s="1"/>
      <c r="AB319" s="1"/>
      <c r="AC319" s="1"/>
      <c r="AD319" s="1"/>
      <c r="AE319" s="1"/>
      <c r="AF319" s="1"/>
      <c r="AG319" s="1"/>
      <c r="AH319" s="1"/>
      <c r="AI319" s="1"/>
      <c r="AJ319" s="1"/>
      <c r="AK319" s="1"/>
      <c r="AL319" s="1"/>
      <c r="AM319" s="1"/>
      <c r="AN319" s="1"/>
      <c r="AO319" s="1"/>
      <c r="AP319" s="1"/>
      <c r="AQ319" s="1"/>
      <c r="AR319" s="446"/>
      <c r="AS319" s="1"/>
      <c r="AT319" s="1"/>
      <c r="AU319" s="1"/>
      <c r="AV319" s="1"/>
      <c r="AW319" s="1"/>
      <c r="AX319" s="1"/>
      <c r="AY319" s="1"/>
    </row>
    <row r="320" spans="1:51" ht="14.25" customHeight="1" x14ac:dyDescent="0.25">
      <c r="A320" s="1"/>
      <c r="B320" s="1"/>
      <c r="C320" s="1"/>
      <c r="D320" s="1"/>
      <c r="E320" s="307"/>
      <c r="F320" s="1"/>
      <c r="G320" s="1"/>
      <c r="H320" s="1"/>
      <c r="I320" s="308"/>
      <c r="J320" s="308"/>
      <c r="K320" s="1"/>
      <c r="L320" s="1"/>
      <c r="M320" s="1"/>
      <c r="N320" s="308"/>
      <c r="O320" s="308"/>
      <c r="P320" s="1"/>
      <c r="Q320" s="1"/>
      <c r="R320" s="1"/>
      <c r="S320" s="308"/>
      <c r="T320" s="1"/>
      <c r="U320" s="1"/>
      <c r="V320" s="309"/>
      <c r="W320" s="1"/>
      <c r="X320" s="1"/>
      <c r="Y320" s="1"/>
      <c r="Z320" s="1"/>
      <c r="AA320" s="1"/>
      <c r="AB320" s="1"/>
      <c r="AC320" s="1"/>
      <c r="AD320" s="1"/>
      <c r="AE320" s="1"/>
      <c r="AF320" s="1"/>
      <c r="AG320" s="1"/>
      <c r="AH320" s="1"/>
      <c r="AI320" s="1"/>
      <c r="AJ320" s="1"/>
      <c r="AK320" s="1"/>
      <c r="AL320" s="1"/>
      <c r="AM320" s="1"/>
      <c r="AN320" s="1"/>
      <c r="AO320" s="1"/>
      <c r="AP320" s="1"/>
      <c r="AQ320" s="1"/>
      <c r="AR320" s="446"/>
      <c r="AS320" s="1"/>
      <c r="AT320" s="1"/>
      <c r="AU320" s="1"/>
      <c r="AV320" s="1"/>
      <c r="AW320" s="1"/>
      <c r="AX320" s="1"/>
      <c r="AY320" s="1"/>
    </row>
    <row r="321" spans="1:51" ht="14.25" customHeight="1" x14ac:dyDescent="0.25">
      <c r="A321" s="1"/>
      <c r="B321" s="1"/>
      <c r="C321" s="1"/>
      <c r="D321" s="1"/>
      <c r="E321" s="307"/>
      <c r="F321" s="1"/>
      <c r="G321" s="1"/>
      <c r="H321" s="1"/>
      <c r="I321" s="308"/>
      <c r="J321" s="308"/>
      <c r="K321" s="1"/>
      <c r="L321" s="1"/>
      <c r="M321" s="1"/>
      <c r="N321" s="308"/>
      <c r="O321" s="308"/>
      <c r="P321" s="1"/>
      <c r="Q321" s="1"/>
      <c r="R321" s="1"/>
      <c r="S321" s="308"/>
      <c r="T321" s="1"/>
      <c r="U321" s="1"/>
      <c r="V321" s="309"/>
      <c r="W321" s="1"/>
      <c r="X321" s="1"/>
      <c r="Y321" s="1"/>
      <c r="Z321" s="1"/>
      <c r="AA321" s="1"/>
      <c r="AB321" s="1"/>
      <c r="AC321" s="1"/>
      <c r="AD321" s="1"/>
      <c r="AE321" s="1"/>
      <c r="AF321" s="1"/>
      <c r="AG321" s="1"/>
      <c r="AH321" s="1"/>
      <c r="AI321" s="1"/>
      <c r="AJ321" s="1"/>
      <c r="AK321" s="1"/>
      <c r="AL321" s="1"/>
      <c r="AM321" s="1"/>
      <c r="AN321" s="1"/>
      <c r="AO321" s="1"/>
      <c r="AP321" s="1"/>
      <c r="AQ321" s="1"/>
      <c r="AR321" s="446"/>
      <c r="AS321" s="1"/>
      <c r="AT321" s="1"/>
      <c r="AU321" s="1"/>
      <c r="AV321" s="1"/>
      <c r="AW321" s="1"/>
      <c r="AX321" s="1"/>
      <c r="AY321" s="1"/>
    </row>
    <row r="322" spans="1:51" ht="14.25" customHeight="1" x14ac:dyDescent="0.25">
      <c r="A322" s="1"/>
      <c r="B322" s="1"/>
      <c r="C322" s="1"/>
      <c r="D322" s="1"/>
      <c r="E322" s="307"/>
      <c r="F322" s="1"/>
      <c r="G322" s="1"/>
      <c r="H322" s="1"/>
      <c r="I322" s="308"/>
      <c r="J322" s="308"/>
      <c r="K322" s="1"/>
      <c r="L322" s="1"/>
      <c r="M322" s="1"/>
      <c r="N322" s="308"/>
      <c r="O322" s="308"/>
      <c r="P322" s="1"/>
      <c r="Q322" s="1"/>
      <c r="R322" s="1"/>
      <c r="S322" s="308"/>
      <c r="T322" s="1"/>
      <c r="U322" s="1"/>
      <c r="V322" s="309"/>
      <c r="W322" s="1"/>
      <c r="X322" s="1"/>
      <c r="Y322" s="1"/>
      <c r="Z322" s="1"/>
      <c r="AA322" s="1"/>
      <c r="AB322" s="1"/>
      <c r="AC322" s="1"/>
      <c r="AD322" s="1"/>
      <c r="AE322" s="1"/>
      <c r="AF322" s="1"/>
      <c r="AG322" s="1"/>
      <c r="AH322" s="1"/>
      <c r="AI322" s="1"/>
      <c r="AJ322" s="1"/>
      <c r="AK322" s="1"/>
      <c r="AL322" s="1"/>
      <c r="AM322" s="1"/>
      <c r="AN322" s="1"/>
      <c r="AO322" s="1"/>
      <c r="AP322" s="1"/>
      <c r="AQ322" s="1"/>
      <c r="AR322" s="446"/>
      <c r="AS322" s="1"/>
      <c r="AT322" s="1"/>
      <c r="AU322" s="1"/>
      <c r="AV322" s="1"/>
      <c r="AW322" s="1"/>
      <c r="AX322" s="1"/>
      <c r="AY322" s="1"/>
    </row>
    <row r="323" spans="1:51" ht="14.25" customHeight="1" x14ac:dyDescent="0.25">
      <c r="A323" s="1"/>
      <c r="B323" s="1"/>
      <c r="C323" s="1"/>
      <c r="D323" s="1"/>
      <c r="E323" s="307"/>
      <c r="F323" s="1"/>
      <c r="G323" s="1"/>
      <c r="H323" s="1"/>
      <c r="I323" s="308"/>
      <c r="J323" s="308"/>
      <c r="K323" s="1"/>
      <c r="L323" s="1"/>
      <c r="M323" s="1"/>
      <c r="N323" s="308"/>
      <c r="O323" s="308"/>
      <c r="P323" s="1"/>
      <c r="Q323" s="1"/>
      <c r="R323" s="1"/>
      <c r="S323" s="308"/>
      <c r="T323" s="1"/>
      <c r="U323" s="1"/>
      <c r="V323" s="309"/>
      <c r="W323" s="1"/>
      <c r="X323" s="1"/>
      <c r="Y323" s="1"/>
      <c r="Z323" s="1"/>
      <c r="AA323" s="1"/>
      <c r="AB323" s="1"/>
      <c r="AC323" s="1"/>
      <c r="AD323" s="1"/>
      <c r="AE323" s="1"/>
      <c r="AF323" s="1"/>
      <c r="AG323" s="1"/>
      <c r="AH323" s="1"/>
      <c r="AI323" s="1"/>
      <c r="AJ323" s="1"/>
      <c r="AK323" s="1"/>
      <c r="AL323" s="1"/>
      <c r="AM323" s="1"/>
      <c r="AN323" s="1"/>
      <c r="AO323" s="1"/>
      <c r="AP323" s="1"/>
      <c r="AQ323" s="1"/>
      <c r="AR323" s="446"/>
      <c r="AS323" s="1"/>
      <c r="AT323" s="1"/>
      <c r="AU323" s="1"/>
      <c r="AV323" s="1"/>
      <c r="AW323" s="1"/>
      <c r="AX323" s="1"/>
      <c r="AY323" s="1"/>
    </row>
    <row r="324" spans="1:51" ht="14.25" customHeight="1" x14ac:dyDescent="0.25">
      <c r="A324" s="1"/>
      <c r="B324" s="1"/>
      <c r="C324" s="1"/>
      <c r="D324" s="1"/>
      <c r="E324" s="307"/>
      <c r="F324" s="1"/>
      <c r="G324" s="1"/>
      <c r="H324" s="1"/>
      <c r="I324" s="308"/>
      <c r="J324" s="308"/>
      <c r="K324" s="1"/>
      <c r="L324" s="1"/>
      <c r="M324" s="1"/>
      <c r="N324" s="308"/>
      <c r="O324" s="308"/>
      <c r="P324" s="1"/>
      <c r="Q324" s="1"/>
      <c r="R324" s="1"/>
      <c r="S324" s="308"/>
      <c r="T324" s="1"/>
      <c r="U324" s="1"/>
      <c r="V324" s="309"/>
      <c r="W324" s="1"/>
      <c r="X324" s="1"/>
      <c r="Y324" s="1"/>
      <c r="Z324" s="1"/>
      <c r="AA324" s="1"/>
      <c r="AB324" s="1"/>
      <c r="AC324" s="1"/>
      <c r="AD324" s="1"/>
      <c r="AE324" s="1"/>
      <c r="AF324" s="1"/>
      <c r="AG324" s="1"/>
      <c r="AH324" s="1"/>
      <c r="AI324" s="1"/>
      <c r="AJ324" s="1"/>
      <c r="AK324" s="1"/>
      <c r="AL324" s="1"/>
      <c r="AM324" s="1"/>
      <c r="AN324" s="1"/>
      <c r="AO324" s="1"/>
      <c r="AP324" s="1"/>
      <c r="AQ324" s="1"/>
      <c r="AR324" s="446"/>
      <c r="AS324" s="1"/>
      <c r="AT324" s="1"/>
      <c r="AU324" s="1"/>
      <c r="AV324" s="1"/>
      <c r="AW324" s="1"/>
      <c r="AX324" s="1"/>
      <c r="AY324" s="1"/>
    </row>
    <row r="325" spans="1:51" ht="14.25" customHeight="1" x14ac:dyDescent="0.25">
      <c r="A325" s="1"/>
      <c r="B325" s="1"/>
      <c r="C325" s="1"/>
      <c r="D325" s="1"/>
      <c r="E325" s="307"/>
      <c r="F325" s="1"/>
      <c r="G325" s="1"/>
      <c r="H325" s="1"/>
      <c r="I325" s="308"/>
      <c r="J325" s="308"/>
      <c r="K325" s="1"/>
      <c r="L325" s="1"/>
      <c r="M325" s="1"/>
      <c r="N325" s="308"/>
      <c r="O325" s="308"/>
      <c r="P325" s="1"/>
      <c r="Q325" s="1"/>
      <c r="R325" s="1"/>
      <c r="S325" s="308"/>
      <c r="T325" s="1"/>
      <c r="U325" s="1"/>
      <c r="V325" s="309"/>
      <c r="W325" s="1"/>
      <c r="X325" s="1"/>
      <c r="Y325" s="1"/>
      <c r="Z325" s="1"/>
      <c r="AA325" s="1"/>
      <c r="AB325" s="1"/>
      <c r="AC325" s="1"/>
      <c r="AD325" s="1"/>
      <c r="AE325" s="1"/>
      <c r="AF325" s="1"/>
      <c r="AG325" s="1"/>
      <c r="AH325" s="1"/>
      <c r="AI325" s="1"/>
      <c r="AJ325" s="1"/>
      <c r="AK325" s="1"/>
      <c r="AL325" s="1"/>
      <c r="AM325" s="1"/>
      <c r="AN325" s="1"/>
      <c r="AO325" s="1"/>
      <c r="AP325" s="1"/>
      <c r="AQ325" s="1"/>
      <c r="AR325" s="446"/>
      <c r="AS325" s="1"/>
      <c r="AT325" s="1"/>
      <c r="AU325" s="1"/>
      <c r="AV325" s="1"/>
      <c r="AW325" s="1"/>
      <c r="AX325" s="1"/>
      <c r="AY325" s="1"/>
    </row>
    <row r="326" spans="1:51" ht="14.25" customHeight="1" x14ac:dyDescent="0.25">
      <c r="A326" s="1"/>
      <c r="B326" s="1"/>
      <c r="C326" s="1"/>
      <c r="D326" s="1"/>
      <c r="E326" s="307"/>
      <c r="F326" s="1"/>
      <c r="G326" s="1"/>
      <c r="H326" s="1"/>
      <c r="I326" s="308"/>
      <c r="J326" s="308"/>
      <c r="K326" s="1"/>
      <c r="L326" s="1"/>
      <c r="M326" s="1"/>
      <c r="N326" s="308"/>
      <c r="O326" s="308"/>
      <c r="P326" s="1"/>
      <c r="Q326" s="1"/>
      <c r="R326" s="1"/>
      <c r="S326" s="308"/>
      <c r="T326" s="1"/>
      <c r="U326" s="1"/>
      <c r="V326" s="309"/>
      <c r="W326" s="1"/>
      <c r="X326" s="1"/>
      <c r="Y326" s="1"/>
      <c r="Z326" s="1"/>
      <c r="AA326" s="1"/>
      <c r="AB326" s="1"/>
      <c r="AC326" s="1"/>
      <c r="AD326" s="1"/>
      <c r="AE326" s="1"/>
      <c r="AF326" s="1"/>
      <c r="AG326" s="1"/>
      <c r="AH326" s="1"/>
      <c r="AI326" s="1"/>
      <c r="AJ326" s="1"/>
      <c r="AK326" s="1"/>
      <c r="AL326" s="1"/>
      <c r="AM326" s="1"/>
      <c r="AN326" s="1"/>
      <c r="AO326" s="1"/>
      <c r="AP326" s="1"/>
      <c r="AQ326" s="1"/>
      <c r="AR326" s="446"/>
      <c r="AS326" s="1"/>
      <c r="AT326" s="1"/>
      <c r="AU326" s="1"/>
      <c r="AV326" s="1"/>
      <c r="AW326" s="1"/>
      <c r="AX326" s="1"/>
      <c r="AY326" s="1"/>
    </row>
    <row r="327" spans="1:51" ht="14.25" customHeight="1" x14ac:dyDescent="0.25">
      <c r="A327" s="1"/>
      <c r="B327" s="1"/>
      <c r="C327" s="1"/>
      <c r="D327" s="1"/>
      <c r="E327" s="307"/>
      <c r="F327" s="1"/>
      <c r="G327" s="1"/>
      <c r="H327" s="1"/>
      <c r="I327" s="308"/>
      <c r="J327" s="308"/>
      <c r="K327" s="1"/>
      <c r="L327" s="1"/>
      <c r="M327" s="1"/>
      <c r="N327" s="308"/>
      <c r="O327" s="308"/>
      <c r="P327" s="1"/>
      <c r="Q327" s="1"/>
      <c r="R327" s="1"/>
      <c r="S327" s="308"/>
      <c r="T327" s="1"/>
      <c r="U327" s="1"/>
      <c r="V327" s="309"/>
      <c r="W327" s="1"/>
      <c r="X327" s="1"/>
      <c r="Y327" s="1"/>
      <c r="Z327" s="1"/>
      <c r="AA327" s="1"/>
      <c r="AB327" s="1"/>
      <c r="AC327" s="1"/>
      <c r="AD327" s="1"/>
      <c r="AE327" s="1"/>
      <c r="AF327" s="1"/>
      <c r="AG327" s="1"/>
      <c r="AH327" s="1"/>
      <c r="AI327" s="1"/>
      <c r="AJ327" s="1"/>
      <c r="AK327" s="1"/>
      <c r="AL327" s="1"/>
      <c r="AM327" s="1"/>
      <c r="AN327" s="1"/>
      <c r="AO327" s="1"/>
      <c r="AP327" s="1"/>
      <c r="AQ327" s="1"/>
      <c r="AR327" s="446"/>
      <c r="AS327" s="1"/>
      <c r="AT327" s="1"/>
      <c r="AU327" s="1"/>
      <c r="AV327" s="1"/>
      <c r="AW327" s="1"/>
      <c r="AX327" s="1"/>
      <c r="AY327" s="1"/>
    </row>
    <row r="328" spans="1:51" ht="14.25" customHeight="1" x14ac:dyDescent="0.25">
      <c r="A328" s="1"/>
      <c r="B328" s="1"/>
      <c r="C328" s="1"/>
      <c r="D328" s="1"/>
      <c r="E328" s="307"/>
      <c r="F328" s="1"/>
      <c r="G328" s="1"/>
      <c r="H328" s="1"/>
      <c r="I328" s="308"/>
      <c r="J328" s="308"/>
      <c r="K328" s="1"/>
      <c r="L328" s="1"/>
      <c r="M328" s="1"/>
      <c r="N328" s="308"/>
      <c r="O328" s="308"/>
      <c r="P328" s="1"/>
      <c r="Q328" s="1"/>
      <c r="R328" s="1"/>
      <c r="S328" s="308"/>
      <c r="T328" s="1"/>
      <c r="U328" s="1"/>
      <c r="V328" s="309"/>
      <c r="W328" s="1"/>
      <c r="X328" s="1"/>
      <c r="Y328" s="1"/>
      <c r="Z328" s="1"/>
      <c r="AA328" s="1"/>
      <c r="AB328" s="1"/>
      <c r="AC328" s="1"/>
      <c r="AD328" s="1"/>
      <c r="AE328" s="1"/>
      <c r="AF328" s="1"/>
      <c r="AG328" s="1"/>
      <c r="AH328" s="1"/>
      <c r="AI328" s="1"/>
      <c r="AJ328" s="1"/>
      <c r="AK328" s="1"/>
      <c r="AL328" s="1"/>
      <c r="AM328" s="1"/>
      <c r="AN328" s="1"/>
      <c r="AO328" s="1"/>
      <c r="AP328" s="1"/>
      <c r="AQ328" s="1"/>
      <c r="AR328" s="446"/>
      <c r="AS328" s="1"/>
      <c r="AT328" s="1"/>
      <c r="AU328" s="1"/>
      <c r="AV328" s="1"/>
      <c r="AW328" s="1"/>
      <c r="AX328" s="1"/>
      <c r="AY328" s="1"/>
    </row>
    <row r="329" spans="1:51" ht="14.25" customHeight="1" x14ac:dyDescent="0.25">
      <c r="A329" s="1"/>
      <c r="B329" s="1"/>
      <c r="C329" s="1"/>
      <c r="D329" s="1"/>
      <c r="E329" s="307"/>
      <c r="F329" s="1"/>
      <c r="G329" s="1"/>
      <c r="H329" s="1"/>
      <c r="I329" s="308"/>
      <c r="J329" s="308"/>
      <c r="K329" s="1"/>
      <c r="L329" s="1"/>
      <c r="M329" s="1"/>
      <c r="N329" s="308"/>
      <c r="O329" s="308"/>
      <c r="P329" s="1"/>
      <c r="Q329" s="1"/>
      <c r="R329" s="1"/>
      <c r="S329" s="308"/>
      <c r="T329" s="1"/>
      <c r="U329" s="1"/>
      <c r="V329" s="309"/>
      <c r="W329" s="1"/>
      <c r="X329" s="1"/>
      <c r="Y329" s="1"/>
      <c r="Z329" s="1"/>
      <c r="AA329" s="1"/>
      <c r="AB329" s="1"/>
      <c r="AC329" s="1"/>
      <c r="AD329" s="1"/>
      <c r="AE329" s="1"/>
      <c r="AF329" s="1"/>
      <c r="AG329" s="1"/>
      <c r="AH329" s="1"/>
      <c r="AI329" s="1"/>
      <c r="AJ329" s="1"/>
      <c r="AK329" s="1"/>
      <c r="AL329" s="1"/>
      <c r="AM329" s="1"/>
      <c r="AN329" s="1"/>
      <c r="AO329" s="1"/>
      <c r="AP329" s="1"/>
      <c r="AQ329" s="1"/>
      <c r="AR329" s="446"/>
      <c r="AS329" s="1"/>
      <c r="AT329" s="1"/>
      <c r="AU329" s="1"/>
      <c r="AV329" s="1"/>
      <c r="AW329" s="1"/>
      <c r="AX329" s="1"/>
      <c r="AY329" s="1"/>
    </row>
    <row r="330" spans="1:51" ht="14.25" customHeight="1" x14ac:dyDescent="0.25">
      <c r="A330" s="1"/>
      <c r="B330" s="1"/>
      <c r="C330" s="1"/>
      <c r="D330" s="1"/>
      <c r="E330" s="307"/>
      <c r="F330" s="1"/>
      <c r="G330" s="1"/>
      <c r="H330" s="1"/>
      <c r="I330" s="308"/>
      <c r="J330" s="308"/>
      <c r="K330" s="1"/>
      <c r="L330" s="1"/>
      <c r="M330" s="1"/>
      <c r="N330" s="308"/>
      <c r="O330" s="308"/>
      <c r="P330" s="1"/>
      <c r="Q330" s="1"/>
      <c r="R330" s="1"/>
      <c r="S330" s="308"/>
      <c r="T330" s="1"/>
      <c r="U330" s="1"/>
      <c r="V330" s="309"/>
      <c r="W330" s="1"/>
      <c r="X330" s="1"/>
      <c r="Y330" s="1"/>
      <c r="Z330" s="1"/>
      <c r="AA330" s="1"/>
      <c r="AB330" s="1"/>
      <c r="AC330" s="1"/>
      <c r="AD330" s="1"/>
      <c r="AE330" s="1"/>
      <c r="AF330" s="1"/>
      <c r="AG330" s="1"/>
      <c r="AH330" s="1"/>
      <c r="AI330" s="1"/>
      <c r="AJ330" s="1"/>
      <c r="AK330" s="1"/>
      <c r="AL330" s="1"/>
      <c r="AM330" s="1"/>
      <c r="AN330" s="1"/>
      <c r="AO330" s="1"/>
      <c r="AP330" s="1"/>
      <c r="AQ330" s="1"/>
      <c r="AR330" s="446"/>
      <c r="AS330" s="1"/>
      <c r="AT330" s="1"/>
      <c r="AU330" s="1"/>
      <c r="AV330" s="1"/>
      <c r="AW330" s="1"/>
      <c r="AX330" s="1"/>
      <c r="AY330" s="1"/>
    </row>
    <row r="331" spans="1:51" ht="14.25" customHeight="1" x14ac:dyDescent="0.25">
      <c r="A331" s="1"/>
      <c r="B331" s="1"/>
      <c r="C331" s="1"/>
      <c r="D331" s="1"/>
      <c r="E331" s="307"/>
      <c r="F331" s="1"/>
      <c r="G331" s="1"/>
      <c r="H331" s="1"/>
      <c r="I331" s="308"/>
      <c r="J331" s="308"/>
      <c r="K331" s="1"/>
      <c r="L331" s="1"/>
      <c r="M331" s="1"/>
      <c r="N331" s="308"/>
      <c r="O331" s="308"/>
      <c r="P331" s="1"/>
      <c r="Q331" s="1"/>
      <c r="R331" s="1"/>
      <c r="S331" s="308"/>
      <c r="T331" s="1"/>
      <c r="U331" s="1"/>
      <c r="V331" s="309"/>
      <c r="W331" s="1"/>
      <c r="X331" s="1"/>
      <c r="Y331" s="1"/>
      <c r="Z331" s="1"/>
      <c r="AA331" s="1"/>
      <c r="AB331" s="1"/>
      <c r="AC331" s="1"/>
      <c r="AD331" s="1"/>
      <c r="AE331" s="1"/>
      <c r="AF331" s="1"/>
      <c r="AG331" s="1"/>
      <c r="AH331" s="1"/>
      <c r="AI331" s="1"/>
      <c r="AJ331" s="1"/>
      <c r="AK331" s="1"/>
      <c r="AL331" s="1"/>
      <c r="AM331" s="1"/>
      <c r="AN331" s="1"/>
      <c r="AO331" s="1"/>
      <c r="AP331" s="1"/>
      <c r="AQ331" s="1"/>
      <c r="AR331" s="446"/>
      <c r="AS331" s="1"/>
      <c r="AT331" s="1"/>
      <c r="AU331" s="1"/>
      <c r="AV331" s="1"/>
      <c r="AW331" s="1"/>
      <c r="AX331" s="1"/>
      <c r="AY331" s="1"/>
    </row>
    <row r="332" spans="1:51" ht="14.25" customHeight="1" x14ac:dyDescent="0.25">
      <c r="A332" s="1"/>
      <c r="B332" s="1"/>
      <c r="C332" s="1"/>
      <c r="D332" s="1"/>
      <c r="E332" s="307"/>
      <c r="F332" s="1"/>
      <c r="G332" s="1"/>
      <c r="H332" s="1"/>
      <c r="I332" s="308"/>
      <c r="J332" s="308"/>
      <c r="K332" s="1"/>
      <c r="L332" s="1"/>
      <c r="M332" s="1"/>
      <c r="N332" s="308"/>
      <c r="O332" s="308"/>
      <c r="P332" s="1"/>
      <c r="Q332" s="1"/>
      <c r="R332" s="1"/>
      <c r="S332" s="308"/>
      <c r="T332" s="1"/>
      <c r="U332" s="1"/>
      <c r="V332" s="309"/>
      <c r="W332" s="1"/>
      <c r="X332" s="1"/>
      <c r="Y332" s="1"/>
      <c r="Z332" s="1"/>
      <c r="AA332" s="1"/>
      <c r="AB332" s="1"/>
      <c r="AC332" s="1"/>
      <c r="AD332" s="1"/>
      <c r="AE332" s="1"/>
      <c r="AF332" s="1"/>
      <c r="AG332" s="1"/>
      <c r="AH332" s="1"/>
      <c r="AI332" s="1"/>
      <c r="AJ332" s="1"/>
      <c r="AK332" s="1"/>
      <c r="AL332" s="1"/>
      <c r="AM332" s="1"/>
      <c r="AN332" s="1"/>
      <c r="AO332" s="1"/>
      <c r="AP332" s="1"/>
      <c r="AQ332" s="1"/>
      <c r="AR332" s="446"/>
      <c r="AS332" s="1"/>
      <c r="AT332" s="1"/>
      <c r="AU332" s="1"/>
      <c r="AV332" s="1"/>
      <c r="AW332" s="1"/>
      <c r="AX332" s="1"/>
      <c r="AY332" s="1"/>
    </row>
    <row r="333" spans="1:51" ht="14.25" customHeight="1" x14ac:dyDescent="0.25">
      <c r="A333" s="1"/>
      <c r="B333" s="1"/>
      <c r="C333" s="1"/>
      <c r="D333" s="1"/>
      <c r="E333" s="307"/>
      <c r="F333" s="1"/>
      <c r="G333" s="1"/>
      <c r="H333" s="1"/>
      <c r="I333" s="308"/>
      <c r="J333" s="308"/>
      <c r="K333" s="1"/>
      <c r="L333" s="1"/>
      <c r="M333" s="1"/>
      <c r="N333" s="308"/>
      <c r="O333" s="308"/>
      <c r="P333" s="1"/>
      <c r="Q333" s="1"/>
      <c r="R333" s="1"/>
      <c r="S333" s="308"/>
      <c r="T333" s="1"/>
      <c r="U333" s="1"/>
      <c r="V333" s="309"/>
      <c r="W333" s="1"/>
      <c r="X333" s="1"/>
      <c r="Y333" s="1"/>
      <c r="Z333" s="1"/>
      <c r="AA333" s="1"/>
      <c r="AB333" s="1"/>
      <c r="AC333" s="1"/>
      <c r="AD333" s="1"/>
      <c r="AE333" s="1"/>
      <c r="AF333" s="1"/>
      <c r="AG333" s="1"/>
      <c r="AH333" s="1"/>
      <c r="AI333" s="1"/>
      <c r="AJ333" s="1"/>
      <c r="AK333" s="1"/>
      <c r="AL333" s="1"/>
      <c r="AM333" s="1"/>
      <c r="AN333" s="1"/>
      <c r="AO333" s="1"/>
      <c r="AP333" s="1"/>
      <c r="AQ333" s="1"/>
      <c r="AR333" s="446"/>
      <c r="AS333" s="1"/>
      <c r="AT333" s="1"/>
      <c r="AU333" s="1"/>
      <c r="AV333" s="1"/>
      <c r="AW333" s="1"/>
      <c r="AX333" s="1"/>
      <c r="AY333" s="1"/>
    </row>
    <row r="334" spans="1:51" ht="14.25" customHeight="1" x14ac:dyDescent="0.25">
      <c r="A334" s="1"/>
      <c r="B334" s="1"/>
      <c r="C334" s="1"/>
      <c r="D334" s="1"/>
      <c r="E334" s="307"/>
      <c r="F334" s="1"/>
      <c r="G334" s="1"/>
      <c r="H334" s="1"/>
      <c r="I334" s="308"/>
      <c r="J334" s="308"/>
      <c r="K334" s="1"/>
      <c r="L334" s="1"/>
      <c r="M334" s="1"/>
      <c r="N334" s="308"/>
      <c r="O334" s="308"/>
      <c r="P334" s="1"/>
      <c r="Q334" s="1"/>
      <c r="R334" s="1"/>
      <c r="S334" s="308"/>
      <c r="T334" s="1"/>
      <c r="U334" s="1"/>
      <c r="V334" s="309"/>
      <c r="W334" s="1"/>
      <c r="X334" s="1"/>
      <c r="Y334" s="1"/>
      <c r="Z334" s="1"/>
      <c r="AA334" s="1"/>
      <c r="AB334" s="1"/>
      <c r="AC334" s="1"/>
      <c r="AD334" s="1"/>
      <c r="AE334" s="1"/>
      <c r="AF334" s="1"/>
      <c r="AG334" s="1"/>
      <c r="AH334" s="1"/>
      <c r="AI334" s="1"/>
      <c r="AJ334" s="1"/>
      <c r="AK334" s="1"/>
      <c r="AL334" s="1"/>
      <c r="AM334" s="1"/>
      <c r="AN334" s="1"/>
      <c r="AO334" s="1"/>
      <c r="AP334" s="1"/>
      <c r="AQ334" s="1"/>
      <c r="AR334" s="446"/>
      <c r="AS334" s="1"/>
      <c r="AT334" s="1"/>
      <c r="AU334" s="1"/>
      <c r="AV334" s="1"/>
      <c r="AW334" s="1"/>
      <c r="AX334" s="1"/>
      <c r="AY334" s="1"/>
    </row>
    <row r="335" spans="1:51" ht="14.25" customHeight="1" x14ac:dyDescent="0.25">
      <c r="A335" s="1"/>
      <c r="B335" s="1"/>
      <c r="C335" s="1"/>
      <c r="D335" s="1"/>
      <c r="E335" s="307"/>
      <c r="F335" s="1"/>
      <c r="G335" s="1"/>
      <c r="H335" s="1"/>
      <c r="I335" s="308"/>
      <c r="J335" s="308"/>
      <c r="K335" s="1"/>
      <c r="L335" s="1"/>
      <c r="M335" s="1"/>
      <c r="N335" s="308"/>
      <c r="O335" s="308"/>
      <c r="P335" s="1"/>
      <c r="Q335" s="1"/>
      <c r="R335" s="1"/>
      <c r="S335" s="308"/>
      <c r="T335" s="1"/>
      <c r="U335" s="1"/>
      <c r="V335" s="309"/>
      <c r="W335" s="1"/>
      <c r="X335" s="1"/>
      <c r="Y335" s="1"/>
      <c r="Z335" s="1"/>
      <c r="AA335" s="1"/>
      <c r="AB335" s="1"/>
      <c r="AC335" s="1"/>
      <c r="AD335" s="1"/>
      <c r="AE335" s="1"/>
      <c r="AF335" s="1"/>
      <c r="AG335" s="1"/>
      <c r="AH335" s="1"/>
      <c r="AI335" s="1"/>
      <c r="AJ335" s="1"/>
      <c r="AK335" s="1"/>
      <c r="AL335" s="1"/>
      <c r="AM335" s="1"/>
      <c r="AN335" s="1"/>
      <c r="AO335" s="1"/>
      <c r="AP335" s="1"/>
      <c r="AQ335" s="1"/>
      <c r="AR335" s="446"/>
      <c r="AS335" s="1"/>
      <c r="AT335" s="1"/>
      <c r="AU335" s="1"/>
      <c r="AV335" s="1"/>
      <c r="AW335" s="1"/>
      <c r="AX335" s="1"/>
      <c r="AY335" s="1"/>
    </row>
    <row r="336" spans="1:51" ht="14.25" customHeight="1" x14ac:dyDescent="0.25">
      <c r="A336" s="1"/>
      <c r="B336" s="1"/>
      <c r="C336" s="1"/>
      <c r="D336" s="1"/>
      <c r="E336" s="307"/>
      <c r="F336" s="1"/>
      <c r="G336" s="1"/>
      <c r="H336" s="1"/>
      <c r="I336" s="308"/>
      <c r="J336" s="308"/>
      <c r="K336" s="1"/>
      <c r="L336" s="1"/>
      <c r="M336" s="1"/>
      <c r="N336" s="308"/>
      <c r="O336" s="308"/>
      <c r="P336" s="1"/>
      <c r="Q336" s="1"/>
      <c r="R336" s="1"/>
      <c r="S336" s="308"/>
      <c r="T336" s="1"/>
      <c r="U336" s="1"/>
      <c r="V336" s="309"/>
      <c r="W336" s="1"/>
      <c r="X336" s="1"/>
      <c r="Y336" s="1"/>
      <c r="Z336" s="1"/>
      <c r="AA336" s="1"/>
      <c r="AB336" s="1"/>
      <c r="AC336" s="1"/>
      <c r="AD336" s="1"/>
      <c r="AE336" s="1"/>
      <c r="AF336" s="1"/>
      <c r="AG336" s="1"/>
      <c r="AH336" s="1"/>
      <c r="AI336" s="1"/>
      <c r="AJ336" s="1"/>
      <c r="AK336" s="1"/>
      <c r="AL336" s="1"/>
      <c r="AM336" s="1"/>
      <c r="AN336" s="1"/>
      <c r="AO336" s="1"/>
      <c r="AP336" s="1"/>
      <c r="AQ336" s="1"/>
      <c r="AR336" s="446"/>
      <c r="AS336" s="1"/>
      <c r="AT336" s="1"/>
      <c r="AU336" s="1"/>
      <c r="AV336" s="1"/>
      <c r="AW336" s="1"/>
      <c r="AX336" s="1"/>
      <c r="AY336" s="1"/>
    </row>
    <row r="337" spans="1:51" ht="14.25" customHeight="1" x14ac:dyDescent="0.25">
      <c r="A337" s="1"/>
      <c r="B337" s="1"/>
      <c r="C337" s="1"/>
      <c r="D337" s="1"/>
      <c r="E337" s="307"/>
      <c r="F337" s="1"/>
      <c r="G337" s="1"/>
      <c r="H337" s="1"/>
      <c r="I337" s="308"/>
      <c r="J337" s="308"/>
      <c r="K337" s="1"/>
      <c r="L337" s="1"/>
      <c r="M337" s="1"/>
      <c r="N337" s="308"/>
      <c r="O337" s="308"/>
      <c r="P337" s="1"/>
      <c r="Q337" s="1"/>
      <c r="R337" s="1"/>
      <c r="S337" s="308"/>
      <c r="T337" s="1"/>
      <c r="U337" s="1"/>
      <c r="V337" s="309"/>
      <c r="W337" s="1"/>
      <c r="X337" s="1"/>
      <c r="Y337" s="1"/>
      <c r="Z337" s="1"/>
      <c r="AA337" s="1"/>
      <c r="AB337" s="1"/>
      <c r="AC337" s="1"/>
      <c r="AD337" s="1"/>
      <c r="AE337" s="1"/>
      <c r="AF337" s="1"/>
      <c r="AG337" s="1"/>
      <c r="AH337" s="1"/>
      <c r="AI337" s="1"/>
      <c r="AJ337" s="1"/>
      <c r="AK337" s="1"/>
      <c r="AL337" s="1"/>
      <c r="AM337" s="1"/>
      <c r="AN337" s="1"/>
      <c r="AO337" s="1"/>
      <c r="AP337" s="1"/>
      <c r="AQ337" s="1"/>
      <c r="AR337" s="446"/>
      <c r="AS337" s="1"/>
      <c r="AT337" s="1"/>
      <c r="AU337" s="1"/>
      <c r="AV337" s="1"/>
      <c r="AW337" s="1"/>
      <c r="AX337" s="1"/>
      <c r="AY337" s="1"/>
    </row>
    <row r="338" spans="1:51" ht="14.25" customHeight="1" x14ac:dyDescent="0.25">
      <c r="A338" s="1"/>
      <c r="B338" s="1"/>
      <c r="C338" s="1"/>
      <c r="D338" s="1"/>
      <c r="E338" s="307"/>
      <c r="F338" s="1"/>
      <c r="G338" s="1"/>
      <c r="H338" s="1"/>
      <c r="I338" s="308"/>
      <c r="J338" s="308"/>
      <c r="K338" s="1"/>
      <c r="L338" s="1"/>
      <c r="M338" s="1"/>
      <c r="N338" s="308"/>
      <c r="O338" s="308"/>
      <c r="P338" s="1"/>
      <c r="Q338" s="1"/>
      <c r="R338" s="1"/>
      <c r="S338" s="308"/>
      <c r="T338" s="1"/>
      <c r="U338" s="1"/>
      <c r="V338" s="309"/>
      <c r="W338" s="1"/>
      <c r="X338" s="1"/>
      <c r="Y338" s="1"/>
      <c r="Z338" s="1"/>
      <c r="AA338" s="1"/>
      <c r="AB338" s="1"/>
      <c r="AC338" s="1"/>
      <c r="AD338" s="1"/>
      <c r="AE338" s="1"/>
      <c r="AF338" s="1"/>
      <c r="AG338" s="1"/>
      <c r="AH338" s="1"/>
      <c r="AI338" s="1"/>
      <c r="AJ338" s="1"/>
      <c r="AK338" s="1"/>
      <c r="AL338" s="1"/>
      <c r="AM338" s="1"/>
      <c r="AN338" s="1"/>
      <c r="AO338" s="1"/>
      <c r="AP338" s="1"/>
      <c r="AQ338" s="1"/>
      <c r="AR338" s="446"/>
      <c r="AS338" s="1"/>
      <c r="AT338" s="1"/>
      <c r="AU338" s="1"/>
      <c r="AV338" s="1"/>
      <c r="AW338" s="1"/>
      <c r="AX338" s="1"/>
      <c r="AY338" s="1"/>
    </row>
    <row r="339" spans="1:51" ht="14.25" customHeight="1" x14ac:dyDescent="0.25">
      <c r="A339" s="1"/>
      <c r="B339" s="1"/>
      <c r="C339" s="1"/>
      <c r="D339" s="1"/>
      <c r="E339" s="307"/>
      <c r="F339" s="1"/>
      <c r="G339" s="1"/>
      <c r="H339" s="1"/>
      <c r="I339" s="308"/>
      <c r="J339" s="308"/>
      <c r="K339" s="1"/>
      <c r="L339" s="1"/>
      <c r="M339" s="1"/>
      <c r="N339" s="308"/>
      <c r="O339" s="308"/>
      <c r="P339" s="1"/>
      <c r="Q339" s="1"/>
      <c r="R339" s="1"/>
      <c r="S339" s="308"/>
      <c r="T339" s="1"/>
      <c r="U339" s="1"/>
      <c r="V339" s="309"/>
      <c r="W339" s="1"/>
      <c r="X339" s="1"/>
      <c r="Y339" s="1"/>
      <c r="Z339" s="1"/>
      <c r="AA339" s="1"/>
      <c r="AB339" s="1"/>
      <c r="AC339" s="1"/>
      <c r="AD339" s="1"/>
      <c r="AE339" s="1"/>
      <c r="AF339" s="1"/>
      <c r="AG339" s="1"/>
      <c r="AH339" s="1"/>
      <c r="AI339" s="1"/>
      <c r="AJ339" s="1"/>
      <c r="AK339" s="1"/>
      <c r="AL339" s="1"/>
      <c r="AM339" s="1"/>
      <c r="AN339" s="1"/>
      <c r="AO339" s="1"/>
      <c r="AP339" s="1"/>
      <c r="AQ339" s="1"/>
      <c r="AR339" s="446"/>
      <c r="AS339" s="1"/>
      <c r="AT339" s="1"/>
      <c r="AU339" s="1"/>
      <c r="AV339" s="1"/>
      <c r="AW339" s="1"/>
      <c r="AX339" s="1"/>
      <c r="AY339" s="1"/>
    </row>
    <row r="340" spans="1:51" ht="14.25" customHeight="1" x14ac:dyDescent="0.25">
      <c r="A340" s="1"/>
      <c r="B340" s="1"/>
      <c r="C340" s="1"/>
      <c r="D340" s="1"/>
      <c r="E340" s="307"/>
      <c r="F340" s="1"/>
      <c r="G340" s="1"/>
      <c r="H340" s="1"/>
      <c r="I340" s="308"/>
      <c r="J340" s="308"/>
      <c r="K340" s="1"/>
      <c r="L340" s="1"/>
      <c r="M340" s="1"/>
      <c r="N340" s="308"/>
      <c r="O340" s="308"/>
      <c r="P340" s="1"/>
      <c r="Q340" s="1"/>
      <c r="R340" s="1"/>
      <c r="S340" s="308"/>
      <c r="T340" s="1"/>
      <c r="U340" s="1"/>
      <c r="V340" s="309"/>
      <c r="W340" s="1"/>
      <c r="X340" s="1"/>
      <c r="Y340" s="1"/>
      <c r="Z340" s="1"/>
      <c r="AA340" s="1"/>
      <c r="AB340" s="1"/>
      <c r="AC340" s="1"/>
      <c r="AD340" s="1"/>
      <c r="AE340" s="1"/>
      <c r="AF340" s="1"/>
      <c r="AG340" s="1"/>
      <c r="AH340" s="1"/>
      <c r="AI340" s="1"/>
      <c r="AJ340" s="1"/>
      <c r="AK340" s="1"/>
      <c r="AL340" s="1"/>
      <c r="AM340" s="1"/>
      <c r="AN340" s="1"/>
      <c r="AO340" s="1"/>
      <c r="AP340" s="1"/>
      <c r="AQ340" s="1"/>
      <c r="AR340" s="446"/>
      <c r="AS340" s="1"/>
      <c r="AT340" s="1"/>
      <c r="AU340" s="1"/>
      <c r="AV340" s="1"/>
      <c r="AW340" s="1"/>
      <c r="AX340" s="1"/>
      <c r="AY340" s="1"/>
    </row>
    <row r="341" spans="1:51" ht="14.25" customHeight="1" x14ac:dyDescent="0.25">
      <c r="A341" s="1"/>
      <c r="B341" s="1"/>
      <c r="C341" s="1"/>
      <c r="D341" s="1"/>
      <c r="E341" s="307"/>
      <c r="F341" s="1"/>
      <c r="G341" s="1"/>
      <c r="H341" s="1"/>
      <c r="I341" s="308"/>
      <c r="J341" s="308"/>
      <c r="K341" s="1"/>
      <c r="L341" s="1"/>
      <c r="M341" s="1"/>
      <c r="N341" s="308"/>
      <c r="O341" s="308"/>
      <c r="P341" s="1"/>
      <c r="Q341" s="1"/>
      <c r="R341" s="1"/>
      <c r="S341" s="308"/>
      <c r="T341" s="1"/>
      <c r="U341" s="1"/>
      <c r="V341" s="309"/>
      <c r="W341" s="1"/>
      <c r="X341" s="1"/>
      <c r="Y341" s="1"/>
      <c r="Z341" s="1"/>
      <c r="AA341" s="1"/>
      <c r="AB341" s="1"/>
      <c r="AC341" s="1"/>
      <c r="AD341" s="1"/>
      <c r="AE341" s="1"/>
      <c r="AF341" s="1"/>
      <c r="AG341" s="1"/>
      <c r="AH341" s="1"/>
      <c r="AI341" s="1"/>
      <c r="AJ341" s="1"/>
      <c r="AK341" s="1"/>
      <c r="AL341" s="1"/>
      <c r="AM341" s="1"/>
      <c r="AN341" s="1"/>
      <c r="AO341" s="1"/>
      <c r="AP341" s="1"/>
      <c r="AQ341" s="1"/>
      <c r="AR341" s="446"/>
      <c r="AS341" s="1"/>
      <c r="AT341" s="1"/>
      <c r="AU341" s="1"/>
      <c r="AV341" s="1"/>
      <c r="AW341" s="1"/>
      <c r="AX341" s="1"/>
      <c r="AY341" s="1"/>
    </row>
    <row r="342" spans="1:51" ht="14.25" customHeight="1" x14ac:dyDescent="0.25">
      <c r="A342" s="1"/>
      <c r="B342" s="1"/>
      <c r="C342" s="1"/>
      <c r="D342" s="1"/>
      <c r="E342" s="307"/>
      <c r="F342" s="1"/>
      <c r="G342" s="1"/>
      <c r="H342" s="1"/>
      <c r="I342" s="308"/>
      <c r="J342" s="308"/>
      <c r="K342" s="1"/>
      <c r="L342" s="1"/>
      <c r="M342" s="1"/>
      <c r="N342" s="308"/>
      <c r="O342" s="308"/>
      <c r="P342" s="1"/>
      <c r="Q342" s="1"/>
      <c r="R342" s="1"/>
      <c r="S342" s="308"/>
      <c r="T342" s="1"/>
      <c r="U342" s="1"/>
      <c r="V342" s="309"/>
      <c r="W342" s="1"/>
      <c r="X342" s="1"/>
      <c r="Y342" s="1"/>
      <c r="Z342" s="1"/>
      <c r="AA342" s="1"/>
      <c r="AB342" s="1"/>
      <c r="AC342" s="1"/>
      <c r="AD342" s="1"/>
      <c r="AE342" s="1"/>
      <c r="AF342" s="1"/>
      <c r="AG342" s="1"/>
      <c r="AH342" s="1"/>
      <c r="AI342" s="1"/>
      <c r="AJ342" s="1"/>
      <c r="AK342" s="1"/>
      <c r="AL342" s="1"/>
      <c r="AM342" s="1"/>
      <c r="AN342" s="1"/>
      <c r="AO342" s="1"/>
      <c r="AP342" s="1"/>
      <c r="AQ342" s="1"/>
      <c r="AR342" s="446"/>
      <c r="AS342" s="1"/>
      <c r="AT342" s="1"/>
      <c r="AU342" s="1"/>
      <c r="AV342" s="1"/>
      <c r="AW342" s="1"/>
      <c r="AX342" s="1"/>
      <c r="AY342" s="1"/>
    </row>
    <row r="343" spans="1:51" ht="14.25" customHeight="1" x14ac:dyDescent="0.25">
      <c r="A343" s="1"/>
      <c r="B343" s="1"/>
      <c r="C343" s="1"/>
      <c r="D343" s="1"/>
      <c r="E343" s="307"/>
      <c r="F343" s="1"/>
      <c r="G343" s="1"/>
      <c r="H343" s="1"/>
      <c r="I343" s="308"/>
      <c r="J343" s="308"/>
      <c r="K343" s="1"/>
      <c r="L343" s="1"/>
      <c r="M343" s="1"/>
      <c r="N343" s="308"/>
      <c r="O343" s="308"/>
      <c r="P343" s="1"/>
      <c r="Q343" s="1"/>
      <c r="R343" s="1"/>
      <c r="S343" s="308"/>
      <c r="T343" s="1"/>
      <c r="U343" s="1"/>
      <c r="V343" s="309"/>
      <c r="W343" s="1"/>
      <c r="X343" s="1"/>
      <c r="Y343" s="1"/>
      <c r="Z343" s="1"/>
      <c r="AA343" s="1"/>
      <c r="AB343" s="1"/>
      <c r="AC343" s="1"/>
      <c r="AD343" s="1"/>
      <c r="AE343" s="1"/>
      <c r="AF343" s="1"/>
      <c r="AG343" s="1"/>
      <c r="AH343" s="1"/>
      <c r="AI343" s="1"/>
      <c r="AJ343" s="1"/>
      <c r="AK343" s="1"/>
      <c r="AL343" s="1"/>
      <c r="AM343" s="1"/>
      <c r="AN343" s="1"/>
      <c r="AO343" s="1"/>
      <c r="AP343" s="1"/>
      <c r="AQ343" s="1"/>
      <c r="AR343" s="446"/>
      <c r="AS343" s="1"/>
      <c r="AT343" s="1"/>
      <c r="AU343" s="1"/>
      <c r="AV343" s="1"/>
      <c r="AW343" s="1"/>
      <c r="AX343" s="1"/>
      <c r="AY343" s="1"/>
    </row>
    <row r="344" spans="1:51" ht="14.25" customHeight="1" x14ac:dyDescent="0.25">
      <c r="A344" s="1"/>
      <c r="B344" s="1"/>
      <c r="C344" s="1"/>
      <c r="D344" s="1"/>
      <c r="E344" s="307"/>
      <c r="F344" s="1"/>
      <c r="G344" s="1"/>
      <c r="H344" s="1"/>
      <c r="I344" s="308"/>
      <c r="J344" s="308"/>
      <c r="K344" s="1"/>
      <c r="L344" s="1"/>
      <c r="M344" s="1"/>
      <c r="N344" s="308"/>
      <c r="O344" s="308"/>
      <c r="P344" s="1"/>
      <c r="Q344" s="1"/>
      <c r="R344" s="1"/>
      <c r="S344" s="308"/>
      <c r="T344" s="1"/>
      <c r="U344" s="1"/>
      <c r="V344" s="309"/>
      <c r="W344" s="1"/>
      <c r="X344" s="1"/>
      <c r="Y344" s="1"/>
      <c r="Z344" s="1"/>
      <c r="AA344" s="1"/>
      <c r="AB344" s="1"/>
      <c r="AC344" s="1"/>
      <c r="AD344" s="1"/>
      <c r="AE344" s="1"/>
      <c r="AF344" s="1"/>
      <c r="AG344" s="1"/>
      <c r="AH344" s="1"/>
      <c r="AI344" s="1"/>
      <c r="AJ344" s="1"/>
      <c r="AK344" s="1"/>
      <c r="AL344" s="1"/>
      <c r="AM344" s="1"/>
      <c r="AN344" s="1"/>
      <c r="AO344" s="1"/>
      <c r="AP344" s="1"/>
      <c r="AQ344" s="1"/>
      <c r="AR344" s="446"/>
      <c r="AS344" s="1"/>
      <c r="AT344" s="1"/>
      <c r="AU344" s="1"/>
      <c r="AV344" s="1"/>
      <c r="AW344" s="1"/>
      <c r="AX344" s="1"/>
      <c r="AY344" s="1"/>
    </row>
    <row r="345" spans="1:51" ht="14.25" customHeight="1" x14ac:dyDescent="0.25">
      <c r="A345" s="1"/>
      <c r="B345" s="1"/>
      <c r="C345" s="1"/>
      <c r="D345" s="1"/>
      <c r="E345" s="307"/>
      <c r="F345" s="1"/>
      <c r="G345" s="1"/>
      <c r="H345" s="1"/>
      <c r="I345" s="308"/>
      <c r="J345" s="308"/>
      <c r="K345" s="1"/>
      <c r="L345" s="1"/>
      <c r="M345" s="1"/>
      <c r="N345" s="308"/>
      <c r="O345" s="308"/>
      <c r="P345" s="1"/>
      <c r="Q345" s="1"/>
      <c r="R345" s="1"/>
      <c r="S345" s="308"/>
      <c r="T345" s="1"/>
      <c r="U345" s="1"/>
      <c r="V345" s="309"/>
      <c r="W345" s="1"/>
      <c r="X345" s="1"/>
      <c r="Y345" s="1"/>
      <c r="Z345" s="1"/>
      <c r="AA345" s="1"/>
      <c r="AB345" s="1"/>
      <c r="AC345" s="1"/>
      <c r="AD345" s="1"/>
      <c r="AE345" s="1"/>
      <c r="AF345" s="1"/>
      <c r="AG345" s="1"/>
      <c r="AH345" s="1"/>
      <c r="AI345" s="1"/>
      <c r="AJ345" s="1"/>
      <c r="AK345" s="1"/>
      <c r="AL345" s="1"/>
      <c r="AM345" s="1"/>
      <c r="AN345" s="1"/>
      <c r="AO345" s="1"/>
      <c r="AP345" s="1"/>
      <c r="AQ345" s="1"/>
      <c r="AR345" s="446"/>
      <c r="AS345" s="1"/>
      <c r="AT345" s="1"/>
      <c r="AU345" s="1"/>
      <c r="AV345" s="1"/>
      <c r="AW345" s="1"/>
      <c r="AX345" s="1"/>
      <c r="AY345" s="1"/>
    </row>
    <row r="346" spans="1:51" ht="14.25" customHeight="1" x14ac:dyDescent="0.25">
      <c r="A346" s="1"/>
      <c r="B346" s="1"/>
      <c r="C346" s="1"/>
      <c r="D346" s="1"/>
      <c r="E346" s="307"/>
      <c r="F346" s="1"/>
      <c r="G346" s="1"/>
      <c r="H346" s="1"/>
      <c r="I346" s="308"/>
      <c r="J346" s="308"/>
      <c r="K346" s="1"/>
      <c r="L346" s="1"/>
      <c r="M346" s="1"/>
      <c r="N346" s="308"/>
      <c r="O346" s="308"/>
      <c r="P346" s="1"/>
      <c r="Q346" s="1"/>
      <c r="R346" s="1"/>
      <c r="S346" s="308"/>
      <c r="T346" s="1"/>
      <c r="U346" s="1"/>
      <c r="V346" s="309"/>
      <c r="W346" s="1"/>
      <c r="X346" s="1"/>
      <c r="Y346" s="1"/>
      <c r="Z346" s="1"/>
      <c r="AA346" s="1"/>
      <c r="AB346" s="1"/>
      <c r="AC346" s="1"/>
      <c r="AD346" s="1"/>
      <c r="AE346" s="1"/>
      <c r="AF346" s="1"/>
      <c r="AG346" s="1"/>
      <c r="AH346" s="1"/>
      <c r="AI346" s="1"/>
      <c r="AJ346" s="1"/>
      <c r="AK346" s="1"/>
      <c r="AL346" s="1"/>
      <c r="AM346" s="1"/>
      <c r="AN346" s="1"/>
      <c r="AO346" s="1"/>
      <c r="AP346" s="1"/>
      <c r="AQ346" s="1"/>
      <c r="AR346" s="446"/>
      <c r="AS346" s="1"/>
      <c r="AT346" s="1"/>
      <c r="AU346" s="1"/>
      <c r="AV346" s="1"/>
      <c r="AW346" s="1"/>
      <c r="AX346" s="1"/>
      <c r="AY346" s="1"/>
    </row>
    <row r="347" spans="1:51" ht="14.25" customHeight="1" x14ac:dyDescent="0.25">
      <c r="A347" s="1"/>
      <c r="B347" s="1"/>
      <c r="C347" s="1"/>
      <c r="D347" s="1"/>
      <c r="E347" s="307"/>
      <c r="F347" s="1"/>
      <c r="G347" s="1"/>
      <c r="H347" s="1"/>
      <c r="I347" s="308"/>
      <c r="J347" s="308"/>
      <c r="K347" s="1"/>
      <c r="L347" s="1"/>
      <c r="M347" s="1"/>
      <c r="N347" s="308"/>
      <c r="O347" s="308"/>
      <c r="P347" s="1"/>
      <c r="Q347" s="1"/>
      <c r="R347" s="1"/>
      <c r="S347" s="308"/>
      <c r="T347" s="1"/>
      <c r="U347" s="1"/>
      <c r="V347" s="309"/>
      <c r="W347" s="1"/>
      <c r="X347" s="1"/>
      <c r="Y347" s="1"/>
      <c r="Z347" s="1"/>
      <c r="AA347" s="1"/>
      <c r="AB347" s="1"/>
      <c r="AC347" s="1"/>
      <c r="AD347" s="1"/>
      <c r="AE347" s="1"/>
      <c r="AF347" s="1"/>
      <c r="AG347" s="1"/>
      <c r="AH347" s="1"/>
      <c r="AI347" s="1"/>
      <c r="AJ347" s="1"/>
      <c r="AK347" s="1"/>
      <c r="AL347" s="1"/>
      <c r="AM347" s="1"/>
      <c r="AN347" s="1"/>
      <c r="AO347" s="1"/>
      <c r="AP347" s="1"/>
      <c r="AQ347" s="1"/>
      <c r="AR347" s="446"/>
      <c r="AS347" s="1"/>
      <c r="AT347" s="1"/>
      <c r="AU347" s="1"/>
      <c r="AV347" s="1"/>
      <c r="AW347" s="1"/>
      <c r="AX347" s="1"/>
      <c r="AY347" s="1"/>
    </row>
    <row r="348" spans="1:51" ht="14.25" customHeight="1" x14ac:dyDescent="0.25">
      <c r="A348" s="1"/>
      <c r="B348" s="1"/>
      <c r="C348" s="1"/>
      <c r="D348" s="1"/>
      <c r="E348" s="307"/>
      <c r="F348" s="1"/>
      <c r="G348" s="1"/>
      <c r="H348" s="1"/>
      <c r="I348" s="308"/>
      <c r="J348" s="308"/>
      <c r="K348" s="1"/>
      <c r="L348" s="1"/>
      <c r="M348" s="1"/>
      <c r="N348" s="308"/>
      <c r="O348" s="308"/>
      <c r="P348" s="1"/>
      <c r="Q348" s="1"/>
      <c r="R348" s="1"/>
      <c r="S348" s="308"/>
      <c r="T348" s="1"/>
      <c r="U348" s="1"/>
      <c r="V348" s="309"/>
      <c r="W348" s="1"/>
      <c r="X348" s="1"/>
      <c r="Y348" s="1"/>
      <c r="Z348" s="1"/>
      <c r="AA348" s="1"/>
      <c r="AB348" s="1"/>
      <c r="AC348" s="1"/>
      <c r="AD348" s="1"/>
      <c r="AE348" s="1"/>
      <c r="AF348" s="1"/>
      <c r="AG348" s="1"/>
      <c r="AH348" s="1"/>
      <c r="AI348" s="1"/>
      <c r="AJ348" s="1"/>
      <c r="AK348" s="1"/>
      <c r="AL348" s="1"/>
      <c r="AM348" s="1"/>
      <c r="AN348" s="1"/>
      <c r="AO348" s="1"/>
      <c r="AP348" s="1"/>
      <c r="AQ348" s="1"/>
      <c r="AR348" s="446"/>
      <c r="AS348" s="1"/>
      <c r="AT348" s="1"/>
      <c r="AU348" s="1"/>
      <c r="AV348" s="1"/>
      <c r="AW348" s="1"/>
      <c r="AX348" s="1"/>
      <c r="AY348" s="1"/>
    </row>
    <row r="349" spans="1:51" ht="14.25" customHeight="1" x14ac:dyDescent="0.25">
      <c r="A349" s="1"/>
      <c r="B349" s="1"/>
      <c r="C349" s="1"/>
      <c r="D349" s="1"/>
      <c r="E349" s="307"/>
      <c r="F349" s="1"/>
      <c r="G349" s="1"/>
      <c r="H349" s="1"/>
      <c r="I349" s="308"/>
      <c r="J349" s="308"/>
      <c r="K349" s="1"/>
      <c r="L349" s="1"/>
      <c r="M349" s="1"/>
      <c r="N349" s="308"/>
      <c r="O349" s="308"/>
      <c r="P349" s="1"/>
      <c r="Q349" s="1"/>
      <c r="R349" s="1"/>
      <c r="S349" s="308"/>
      <c r="T349" s="1"/>
      <c r="U349" s="1"/>
      <c r="V349" s="309"/>
      <c r="W349" s="1"/>
      <c r="X349" s="1"/>
      <c r="Y349" s="1"/>
      <c r="Z349" s="1"/>
      <c r="AA349" s="1"/>
      <c r="AB349" s="1"/>
      <c r="AC349" s="1"/>
      <c r="AD349" s="1"/>
      <c r="AE349" s="1"/>
      <c r="AF349" s="1"/>
      <c r="AG349" s="1"/>
      <c r="AH349" s="1"/>
      <c r="AI349" s="1"/>
      <c r="AJ349" s="1"/>
      <c r="AK349" s="1"/>
      <c r="AL349" s="1"/>
      <c r="AM349" s="1"/>
      <c r="AN349" s="1"/>
      <c r="AO349" s="1"/>
      <c r="AP349" s="1"/>
      <c r="AQ349" s="1"/>
      <c r="AR349" s="446"/>
      <c r="AS349" s="1"/>
      <c r="AT349" s="1"/>
      <c r="AU349" s="1"/>
      <c r="AV349" s="1"/>
      <c r="AW349" s="1"/>
      <c r="AX349" s="1"/>
      <c r="AY349" s="1"/>
    </row>
    <row r="350" spans="1:51" ht="14.25" customHeight="1" x14ac:dyDescent="0.25">
      <c r="A350" s="1"/>
      <c r="B350" s="1"/>
      <c r="C350" s="1"/>
      <c r="D350" s="1"/>
      <c r="E350" s="307"/>
      <c r="F350" s="1"/>
      <c r="G350" s="1"/>
      <c r="H350" s="1"/>
      <c r="I350" s="308"/>
      <c r="J350" s="308"/>
      <c r="K350" s="1"/>
      <c r="L350" s="1"/>
      <c r="M350" s="1"/>
      <c r="N350" s="308"/>
      <c r="O350" s="308"/>
      <c r="P350" s="1"/>
      <c r="Q350" s="1"/>
      <c r="R350" s="1"/>
      <c r="S350" s="308"/>
      <c r="T350" s="1"/>
      <c r="U350" s="1"/>
      <c r="V350" s="309"/>
      <c r="W350" s="1"/>
      <c r="X350" s="1"/>
      <c r="Y350" s="1"/>
      <c r="Z350" s="1"/>
      <c r="AA350" s="1"/>
      <c r="AB350" s="1"/>
      <c r="AC350" s="1"/>
      <c r="AD350" s="1"/>
      <c r="AE350" s="1"/>
      <c r="AF350" s="1"/>
      <c r="AG350" s="1"/>
      <c r="AH350" s="1"/>
      <c r="AI350" s="1"/>
      <c r="AJ350" s="1"/>
      <c r="AK350" s="1"/>
      <c r="AL350" s="1"/>
      <c r="AM350" s="1"/>
      <c r="AN350" s="1"/>
      <c r="AO350" s="1"/>
      <c r="AP350" s="1"/>
      <c r="AQ350" s="1"/>
      <c r="AR350" s="446"/>
      <c r="AS350" s="1"/>
      <c r="AT350" s="1"/>
      <c r="AU350" s="1"/>
      <c r="AV350" s="1"/>
      <c r="AW350" s="1"/>
      <c r="AX350" s="1"/>
      <c r="AY350" s="1"/>
    </row>
    <row r="351" spans="1:51" ht="14.25" customHeight="1" x14ac:dyDescent="0.25">
      <c r="A351" s="1"/>
      <c r="B351" s="1"/>
      <c r="C351" s="1"/>
      <c r="D351" s="1"/>
      <c r="E351" s="307"/>
      <c r="F351" s="1"/>
      <c r="G351" s="1"/>
      <c r="H351" s="1"/>
      <c r="I351" s="308"/>
      <c r="J351" s="308"/>
      <c r="K351" s="1"/>
      <c r="L351" s="1"/>
      <c r="M351" s="1"/>
      <c r="N351" s="308"/>
      <c r="O351" s="308"/>
      <c r="P351" s="1"/>
      <c r="Q351" s="1"/>
      <c r="R351" s="1"/>
      <c r="S351" s="308"/>
      <c r="T351" s="1"/>
      <c r="U351" s="1"/>
      <c r="V351" s="309"/>
      <c r="W351" s="1"/>
      <c r="X351" s="1"/>
      <c r="Y351" s="1"/>
      <c r="Z351" s="1"/>
      <c r="AA351" s="1"/>
      <c r="AB351" s="1"/>
      <c r="AC351" s="1"/>
      <c r="AD351" s="1"/>
      <c r="AE351" s="1"/>
      <c r="AF351" s="1"/>
      <c r="AG351" s="1"/>
      <c r="AH351" s="1"/>
      <c r="AI351" s="1"/>
      <c r="AJ351" s="1"/>
      <c r="AK351" s="1"/>
      <c r="AL351" s="1"/>
      <c r="AM351" s="1"/>
      <c r="AN351" s="1"/>
      <c r="AO351" s="1"/>
      <c r="AP351" s="1"/>
      <c r="AQ351" s="1"/>
      <c r="AR351" s="446"/>
      <c r="AS351" s="1"/>
      <c r="AT351" s="1"/>
      <c r="AU351" s="1"/>
      <c r="AV351" s="1"/>
      <c r="AW351" s="1"/>
      <c r="AX351" s="1"/>
      <c r="AY351" s="1"/>
    </row>
    <row r="352" spans="1:51" ht="14.25" customHeight="1" x14ac:dyDescent="0.25">
      <c r="A352" s="1"/>
      <c r="B352" s="1"/>
      <c r="C352" s="1"/>
      <c r="D352" s="1"/>
      <c r="E352" s="307"/>
      <c r="F352" s="1"/>
      <c r="G352" s="1"/>
      <c r="H352" s="1"/>
      <c r="I352" s="308"/>
      <c r="J352" s="308"/>
      <c r="K352" s="1"/>
      <c r="L352" s="1"/>
      <c r="M352" s="1"/>
      <c r="N352" s="308"/>
      <c r="O352" s="308"/>
      <c r="P352" s="1"/>
      <c r="Q352" s="1"/>
      <c r="R352" s="1"/>
      <c r="S352" s="308"/>
      <c r="T352" s="1"/>
      <c r="U352" s="1"/>
      <c r="V352" s="309"/>
      <c r="W352" s="1"/>
      <c r="X352" s="1"/>
      <c r="Y352" s="1"/>
      <c r="Z352" s="1"/>
      <c r="AA352" s="1"/>
      <c r="AB352" s="1"/>
      <c r="AC352" s="1"/>
      <c r="AD352" s="1"/>
      <c r="AE352" s="1"/>
      <c r="AF352" s="1"/>
      <c r="AG352" s="1"/>
      <c r="AH352" s="1"/>
      <c r="AI352" s="1"/>
      <c r="AJ352" s="1"/>
      <c r="AK352" s="1"/>
      <c r="AL352" s="1"/>
      <c r="AM352" s="1"/>
      <c r="AN352" s="1"/>
      <c r="AO352" s="1"/>
      <c r="AP352" s="1"/>
      <c r="AQ352" s="1"/>
      <c r="AR352" s="446"/>
      <c r="AS352" s="1"/>
      <c r="AT352" s="1"/>
      <c r="AU352" s="1"/>
      <c r="AV352" s="1"/>
      <c r="AW352" s="1"/>
      <c r="AX352" s="1"/>
      <c r="AY352" s="1"/>
    </row>
    <row r="353" spans="1:51" ht="14.25" customHeight="1" x14ac:dyDescent="0.25">
      <c r="A353" s="1"/>
      <c r="B353" s="1"/>
      <c r="C353" s="1"/>
      <c r="D353" s="1"/>
      <c r="E353" s="307"/>
      <c r="F353" s="1"/>
      <c r="G353" s="1"/>
      <c r="H353" s="1"/>
      <c r="I353" s="308"/>
      <c r="J353" s="308"/>
      <c r="K353" s="1"/>
      <c r="L353" s="1"/>
      <c r="M353" s="1"/>
      <c r="N353" s="308"/>
      <c r="O353" s="308"/>
      <c r="P353" s="1"/>
      <c r="Q353" s="1"/>
      <c r="R353" s="1"/>
      <c r="S353" s="308"/>
      <c r="T353" s="1"/>
      <c r="U353" s="1"/>
      <c r="V353" s="309"/>
      <c r="W353" s="1"/>
      <c r="X353" s="1"/>
      <c r="Y353" s="1"/>
      <c r="Z353" s="1"/>
      <c r="AA353" s="1"/>
      <c r="AB353" s="1"/>
      <c r="AC353" s="1"/>
      <c r="AD353" s="1"/>
      <c r="AE353" s="1"/>
      <c r="AF353" s="1"/>
      <c r="AG353" s="1"/>
      <c r="AH353" s="1"/>
      <c r="AI353" s="1"/>
      <c r="AJ353" s="1"/>
      <c r="AK353" s="1"/>
      <c r="AL353" s="1"/>
      <c r="AM353" s="1"/>
      <c r="AN353" s="1"/>
      <c r="AO353" s="1"/>
      <c r="AP353" s="1"/>
      <c r="AQ353" s="1"/>
      <c r="AR353" s="446"/>
      <c r="AS353" s="1"/>
      <c r="AT353" s="1"/>
      <c r="AU353" s="1"/>
      <c r="AV353" s="1"/>
      <c r="AW353" s="1"/>
      <c r="AX353" s="1"/>
      <c r="AY353" s="1"/>
    </row>
    <row r="354" spans="1:51" ht="14.25" customHeight="1" x14ac:dyDescent="0.25">
      <c r="A354" s="1"/>
      <c r="B354" s="1"/>
      <c r="C354" s="1"/>
      <c r="D354" s="1"/>
      <c r="E354" s="307"/>
      <c r="F354" s="1"/>
      <c r="G354" s="1"/>
      <c r="H354" s="1"/>
      <c r="I354" s="308"/>
      <c r="J354" s="308"/>
      <c r="K354" s="1"/>
      <c r="L354" s="1"/>
      <c r="M354" s="1"/>
      <c r="N354" s="308"/>
      <c r="O354" s="308"/>
      <c r="P354" s="1"/>
      <c r="Q354" s="1"/>
      <c r="R354" s="1"/>
      <c r="S354" s="308"/>
      <c r="T354" s="1"/>
      <c r="U354" s="1"/>
      <c r="V354" s="309"/>
      <c r="W354" s="1"/>
      <c r="X354" s="1"/>
      <c r="Y354" s="1"/>
      <c r="Z354" s="1"/>
      <c r="AA354" s="1"/>
      <c r="AB354" s="1"/>
      <c r="AC354" s="1"/>
      <c r="AD354" s="1"/>
      <c r="AE354" s="1"/>
      <c r="AF354" s="1"/>
      <c r="AG354" s="1"/>
      <c r="AH354" s="1"/>
      <c r="AI354" s="1"/>
      <c r="AJ354" s="1"/>
      <c r="AK354" s="1"/>
      <c r="AL354" s="1"/>
      <c r="AM354" s="1"/>
      <c r="AN354" s="1"/>
      <c r="AO354" s="1"/>
      <c r="AP354" s="1"/>
      <c r="AQ354" s="1"/>
      <c r="AR354" s="446"/>
      <c r="AS354" s="1"/>
      <c r="AT354" s="1"/>
      <c r="AU354" s="1"/>
      <c r="AV354" s="1"/>
      <c r="AW354" s="1"/>
      <c r="AX354" s="1"/>
      <c r="AY354" s="1"/>
    </row>
    <row r="355" spans="1:51" ht="14.25" customHeight="1" x14ac:dyDescent="0.25">
      <c r="A355" s="1"/>
      <c r="B355" s="1"/>
      <c r="C355" s="1"/>
      <c r="D355" s="1"/>
      <c r="E355" s="307"/>
      <c r="F355" s="1"/>
      <c r="G355" s="1"/>
      <c r="H355" s="1"/>
      <c r="I355" s="308"/>
      <c r="J355" s="308"/>
      <c r="K355" s="1"/>
      <c r="L355" s="1"/>
      <c r="M355" s="1"/>
      <c r="N355" s="308"/>
      <c r="O355" s="308"/>
      <c r="P355" s="1"/>
      <c r="Q355" s="1"/>
      <c r="R355" s="1"/>
      <c r="S355" s="308"/>
      <c r="T355" s="1"/>
      <c r="U355" s="1"/>
      <c r="V355" s="309"/>
      <c r="W355" s="1"/>
      <c r="X355" s="1"/>
      <c r="Y355" s="1"/>
      <c r="Z355" s="1"/>
      <c r="AA355" s="1"/>
      <c r="AB355" s="1"/>
      <c r="AC355" s="1"/>
      <c r="AD355" s="1"/>
      <c r="AE355" s="1"/>
      <c r="AF355" s="1"/>
      <c r="AG355" s="1"/>
      <c r="AH355" s="1"/>
      <c r="AI355" s="1"/>
      <c r="AJ355" s="1"/>
      <c r="AK355" s="1"/>
      <c r="AL355" s="1"/>
      <c r="AM355" s="1"/>
      <c r="AN355" s="1"/>
      <c r="AO355" s="1"/>
      <c r="AP355" s="1"/>
      <c r="AQ355" s="1"/>
      <c r="AR355" s="446"/>
      <c r="AS355" s="1"/>
      <c r="AT355" s="1"/>
      <c r="AU355" s="1"/>
      <c r="AV355" s="1"/>
      <c r="AW355" s="1"/>
      <c r="AX355" s="1"/>
      <c r="AY355" s="1"/>
    </row>
    <row r="356" spans="1:51" ht="14.25" customHeight="1" x14ac:dyDescent="0.25">
      <c r="A356" s="1"/>
      <c r="B356" s="1"/>
      <c r="C356" s="1"/>
      <c r="D356" s="1"/>
      <c r="E356" s="307"/>
      <c r="F356" s="1"/>
      <c r="G356" s="1"/>
      <c r="H356" s="1"/>
      <c r="I356" s="308"/>
      <c r="J356" s="308"/>
      <c r="K356" s="1"/>
      <c r="L356" s="1"/>
      <c r="M356" s="1"/>
      <c r="N356" s="308"/>
      <c r="O356" s="308"/>
      <c r="P356" s="1"/>
      <c r="Q356" s="1"/>
      <c r="R356" s="1"/>
      <c r="S356" s="308"/>
      <c r="T356" s="1"/>
      <c r="U356" s="1"/>
      <c r="V356" s="309"/>
      <c r="W356" s="1"/>
      <c r="X356" s="1"/>
      <c r="Y356" s="1"/>
      <c r="Z356" s="1"/>
      <c r="AA356" s="1"/>
      <c r="AB356" s="1"/>
      <c r="AC356" s="1"/>
      <c r="AD356" s="1"/>
      <c r="AE356" s="1"/>
      <c r="AF356" s="1"/>
      <c r="AG356" s="1"/>
      <c r="AH356" s="1"/>
      <c r="AI356" s="1"/>
      <c r="AJ356" s="1"/>
      <c r="AK356" s="1"/>
      <c r="AL356" s="1"/>
      <c r="AM356" s="1"/>
      <c r="AN356" s="1"/>
      <c r="AO356" s="1"/>
      <c r="AP356" s="1"/>
      <c r="AQ356" s="1"/>
      <c r="AR356" s="446"/>
      <c r="AS356" s="1"/>
      <c r="AT356" s="1"/>
      <c r="AU356" s="1"/>
      <c r="AV356" s="1"/>
      <c r="AW356" s="1"/>
      <c r="AX356" s="1"/>
      <c r="AY356" s="1"/>
    </row>
    <row r="357" spans="1:51" ht="14.25" customHeight="1" x14ac:dyDescent="0.25">
      <c r="A357" s="1"/>
      <c r="B357" s="1"/>
      <c r="C357" s="1"/>
      <c r="D357" s="1"/>
      <c r="E357" s="307"/>
      <c r="F357" s="1"/>
      <c r="G357" s="1"/>
      <c r="H357" s="1"/>
      <c r="I357" s="308"/>
      <c r="J357" s="308"/>
      <c r="K357" s="1"/>
      <c r="L357" s="1"/>
      <c r="M357" s="1"/>
      <c r="N357" s="308"/>
      <c r="O357" s="308"/>
      <c r="P357" s="1"/>
      <c r="Q357" s="1"/>
      <c r="R357" s="1"/>
      <c r="S357" s="308"/>
      <c r="T357" s="1"/>
      <c r="U357" s="1"/>
      <c r="V357" s="309"/>
      <c r="W357" s="1"/>
      <c r="X357" s="1"/>
      <c r="Y357" s="1"/>
      <c r="Z357" s="1"/>
      <c r="AA357" s="1"/>
      <c r="AB357" s="1"/>
      <c r="AC357" s="1"/>
      <c r="AD357" s="1"/>
      <c r="AE357" s="1"/>
      <c r="AF357" s="1"/>
      <c r="AG357" s="1"/>
      <c r="AH357" s="1"/>
      <c r="AI357" s="1"/>
      <c r="AJ357" s="1"/>
      <c r="AK357" s="1"/>
      <c r="AL357" s="1"/>
      <c r="AM357" s="1"/>
      <c r="AN357" s="1"/>
      <c r="AO357" s="1"/>
      <c r="AP357" s="1"/>
      <c r="AQ357" s="1"/>
      <c r="AR357" s="446"/>
      <c r="AS357" s="1"/>
      <c r="AT357" s="1"/>
      <c r="AU357" s="1"/>
      <c r="AV357" s="1"/>
      <c r="AW357" s="1"/>
      <c r="AX357" s="1"/>
      <c r="AY357" s="1"/>
    </row>
    <row r="358" spans="1:51" ht="14.25" customHeight="1" x14ac:dyDescent="0.25">
      <c r="A358" s="1"/>
      <c r="B358" s="1"/>
      <c r="C358" s="1"/>
      <c r="D358" s="1"/>
      <c r="E358" s="307"/>
      <c r="F358" s="1"/>
      <c r="G358" s="1"/>
      <c r="H358" s="1"/>
      <c r="I358" s="308"/>
      <c r="J358" s="308"/>
      <c r="K358" s="1"/>
      <c r="L358" s="1"/>
      <c r="M358" s="1"/>
      <c r="N358" s="308"/>
      <c r="O358" s="308"/>
      <c r="P358" s="1"/>
      <c r="Q358" s="1"/>
      <c r="R358" s="1"/>
      <c r="S358" s="308"/>
      <c r="T358" s="1"/>
      <c r="U358" s="1"/>
      <c r="V358" s="309"/>
      <c r="W358" s="1"/>
      <c r="X358" s="1"/>
      <c r="Y358" s="1"/>
      <c r="Z358" s="1"/>
      <c r="AA358" s="1"/>
      <c r="AB358" s="1"/>
      <c r="AC358" s="1"/>
      <c r="AD358" s="1"/>
      <c r="AE358" s="1"/>
      <c r="AF358" s="1"/>
      <c r="AG358" s="1"/>
      <c r="AH358" s="1"/>
      <c r="AI358" s="1"/>
      <c r="AJ358" s="1"/>
      <c r="AK358" s="1"/>
      <c r="AL358" s="1"/>
      <c r="AM358" s="1"/>
      <c r="AN358" s="1"/>
      <c r="AO358" s="1"/>
      <c r="AP358" s="1"/>
      <c r="AQ358" s="1"/>
      <c r="AR358" s="446"/>
      <c r="AS358" s="1"/>
      <c r="AT358" s="1"/>
      <c r="AU358" s="1"/>
      <c r="AV358" s="1"/>
      <c r="AW358" s="1"/>
      <c r="AX358" s="1"/>
      <c r="AY358" s="1"/>
    </row>
    <row r="359" spans="1:51" ht="14.25" customHeight="1" x14ac:dyDescent="0.25">
      <c r="A359" s="1"/>
      <c r="B359" s="1"/>
      <c r="C359" s="1"/>
      <c r="D359" s="1"/>
      <c r="E359" s="307"/>
      <c r="F359" s="1"/>
      <c r="G359" s="1"/>
      <c r="H359" s="1"/>
      <c r="I359" s="308"/>
      <c r="J359" s="308"/>
      <c r="K359" s="1"/>
      <c r="L359" s="1"/>
      <c r="M359" s="1"/>
      <c r="N359" s="308"/>
      <c r="O359" s="308"/>
      <c r="P359" s="1"/>
      <c r="Q359" s="1"/>
      <c r="R359" s="1"/>
      <c r="S359" s="308"/>
      <c r="T359" s="1"/>
      <c r="U359" s="1"/>
      <c r="V359" s="309"/>
      <c r="W359" s="1"/>
      <c r="X359" s="1"/>
      <c r="Y359" s="1"/>
      <c r="Z359" s="1"/>
      <c r="AA359" s="1"/>
      <c r="AB359" s="1"/>
      <c r="AC359" s="1"/>
      <c r="AD359" s="1"/>
      <c r="AE359" s="1"/>
      <c r="AF359" s="1"/>
      <c r="AG359" s="1"/>
      <c r="AH359" s="1"/>
      <c r="AI359" s="1"/>
      <c r="AJ359" s="1"/>
      <c r="AK359" s="1"/>
      <c r="AL359" s="1"/>
      <c r="AM359" s="1"/>
      <c r="AN359" s="1"/>
      <c r="AO359" s="1"/>
      <c r="AP359" s="1"/>
      <c r="AQ359" s="1"/>
      <c r="AR359" s="446"/>
      <c r="AS359" s="1"/>
      <c r="AT359" s="1"/>
      <c r="AU359" s="1"/>
      <c r="AV359" s="1"/>
      <c r="AW359" s="1"/>
      <c r="AX359" s="1"/>
      <c r="AY359" s="1"/>
    </row>
    <row r="360" spans="1:51" ht="14.25" customHeight="1" x14ac:dyDescent="0.25">
      <c r="A360" s="1"/>
      <c r="B360" s="1"/>
      <c r="C360" s="1"/>
      <c r="D360" s="1"/>
      <c r="E360" s="307"/>
      <c r="F360" s="1"/>
      <c r="G360" s="1"/>
      <c r="H360" s="1"/>
      <c r="I360" s="308"/>
      <c r="J360" s="308"/>
      <c r="K360" s="1"/>
      <c r="L360" s="1"/>
      <c r="M360" s="1"/>
      <c r="N360" s="308"/>
      <c r="O360" s="308"/>
      <c r="P360" s="1"/>
      <c r="Q360" s="1"/>
      <c r="R360" s="1"/>
      <c r="S360" s="308"/>
      <c r="T360" s="1"/>
      <c r="U360" s="1"/>
      <c r="V360" s="309"/>
      <c r="W360" s="1"/>
      <c r="X360" s="1"/>
      <c r="Y360" s="1"/>
      <c r="Z360" s="1"/>
      <c r="AA360" s="1"/>
      <c r="AB360" s="1"/>
      <c r="AC360" s="1"/>
      <c r="AD360" s="1"/>
      <c r="AE360" s="1"/>
      <c r="AF360" s="1"/>
      <c r="AG360" s="1"/>
      <c r="AH360" s="1"/>
      <c r="AI360" s="1"/>
      <c r="AJ360" s="1"/>
      <c r="AK360" s="1"/>
      <c r="AL360" s="1"/>
      <c r="AM360" s="1"/>
      <c r="AN360" s="1"/>
      <c r="AO360" s="1"/>
      <c r="AP360" s="1"/>
      <c r="AQ360" s="1"/>
      <c r="AR360" s="446"/>
      <c r="AS360" s="1"/>
      <c r="AT360" s="1"/>
      <c r="AU360" s="1"/>
      <c r="AV360" s="1"/>
      <c r="AW360" s="1"/>
      <c r="AX360" s="1"/>
      <c r="AY360" s="1"/>
    </row>
    <row r="361" spans="1:51" ht="14.25" customHeight="1" x14ac:dyDescent="0.25">
      <c r="A361" s="1"/>
      <c r="B361" s="1"/>
      <c r="C361" s="1"/>
      <c r="D361" s="1"/>
      <c r="E361" s="307"/>
      <c r="F361" s="1"/>
      <c r="G361" s="1"/>
      <c r="H361" s="1"/>
      <c r="I361" s="308"/>
      <c r="J361" s="308"/>
      <c r="K361" s="1"/>
      <c r="L361" s="1"/>
      <c r="M361" s="1"/>
      <c r="N361" s="308"/>
      <c r="O361" s="308"/>
      <c r="P361" s="1"/>
      <c r="Q361" s="1"/>
      <c r="R361" s="1"/>
      <c r="S361" s="308"/>
      <c r="T361" s="1"/>
      <c r="U361" s="1"/>
      <c r="V361" s="309"/>
      <c r="W361" s="1"/>
      <c r="X361" s="1"/>
      <c r="Y361" s="1"/>
      <c r="Z361" s="1"/>
      <c r="AA361" s="1"/>
      <c r="AB361" s="1"/>
      <c r="AC361" s="1"/>
      <c r="AD361" s="1"/>
      <c r="AE361" s="1"/>
      <c r="AF361" s="1"/>
      <c r="AG361" s="1"/>
      <c r="AH361" s="1"/>
      <c r="AI361" s="1"/>
      <c r="AJ361" s="1"/>
      <c r="AK361" s="1"/>
      <c r="AL361" s="1"/>
      <c r="AM361" s="1"/>
      <c r="AN361" s="1"/>
      <c r="AO361" s="1"/>
      <c r="AP361" s="1"/>
      <c r="AQ361" s="1"/>
      <c r="AR361" s="446"/>
      <c r="AS361" s="1"/>
      <c r="AT361" s="1"/>
      <c r="AU361" s="1"/>
      <c r="AV361" s="1"/>
      <c r="AW361" s="1"/>
      <c r="AX361" s="1"/>
      <c r="AY361" s="1"/>
    </row>
    <row r="362" spans="1:51" ht="14.25" customHeight="1" x14ac:dyDescent="0.25">
      <c r="A362" s="1"/>
      <c r="B362" s="1"/>
      <c r="C362" s="1"/>
      <c r="D362" s="1"/>
      <c r="E362" s="307"/>
      <c r="F362" s="1"/>
      <c r="G362" s="1"/>
      <c r="H362" s="1"/>
      <c r="I362" s="308"/>
      <c r="J362" s="308"/>
      <c r="K362" s="1"/>
      <c r="L362" s="1"/>
      <c r="M362" s="1"/>
      <c r="N362" s="308"/>
      <c r="O362" s="308"/>
      <c r="P362" s="1"/>
      <c r="Q362" s="1"/>
      <c r="R362" s="1"/>
      <c r="S362" s="308"/>
      <c r="T362" s="1"/>
      <c r="U362" s="1"/>
      <c r="V362" s="309"/>
      <c r="W362" s="1"/>
      <c r="X362" s="1"/>
      <c r="Y362" s="1"/>
      <c r="Z362" s="1"/>
      <c r="AA362" s="1"/>
      <c r="AB362" s="1"/>
      <c r="AC362" s="1"/>
      <c r="AD362" s="1"/>
      <c r="AE362" s="1"/>
      <c r="AF362" s="1"/>
      <c r="AG362" s="1"/>
      <c r="AH362" s="1"/>
      <c r="AI362" s="1"/>
      <c r="AJ362" s="1"/>
      <c r="AK362" s="1"/>
      <c r="AL362" s="1"/>
      <c r="AM362" s="1"/>
      <c r="AN362" s="1"/>
      <c r="AO362" s="1"/>
      <c r="AP362" s="1"/>
      <c r="AQ362" s="1"/>
      <c r="AR362" s="446"/>
      <c r="AS362" s="1"/>
      <c r="AT362" s="1"/>
      <c r="AU362" s="1"/>
      <c r="AV362" s="1"/>
      <c r="AW362" s="1"/>
      <c r="AX362" s="1"/>
      <c r="AY362" s="1"/>
    </row>
    <row r="363" spans="1:51" ht="14.25" customHeight="1" x14ac:dyDescent="0.25">
      <c r="A363" s="1"/>
      <c r="B363" s="1"/>
      <c r="C363" s="1"/>
      <c r="D363" s="1"/>
      <c r="E363" s="307"/>
      <c r="F363" s="1"/>
      <c r="G363" s="1"/>
      <c r="H363" s="1"/>
      <c r="I363" s="308"/>
      <c r="J363" s="308"/>
      <c r="K363" s="1"/>
      <c r="L363" s="1"/>
      <c r="M363" s="1"/>
      <c r="N363" s="308"/>
      <c r="O363" s="308"/>
      <c r="P363" s="1"/>
      <c r="Q363" s="1"/>
      <c r="R363" s="1"/>
      <c r="S363" s="308"/>
      <c r="T363" s="1"/>
      <c r="U363" s="1"/>
      <c r="V363" s="309"/>
      <c r="W363" s="1"/>
      <c r="X363" s="1"/>
      <c r="Y363" s="1"/>
      <c r="Z363" s="1"/>
      <c r="AA363" s="1"/>
      <c r="AB363" s="1"/>
      <c r="AC363" s="1"/>
      <c r="AD363" s="1"/>
      <c r="AE363" s="1"/>
      <c r="AF363" s="1"/>
      <c r="AG363" s="1"/>
      <c r="AH363" s="1"/>
      <c r="AI363" s="1"/>
      <c r="AJ363" s="1"/>
      <c r="AK363" s="1"/>
      <c r="AL363" s="1"/>
      <c r="AM363" s="1"/>
      <c r="AN363" s="1"/>
      <c r="AO363" s="1"/>
      <c r="AP363" s="1"/>
      <c r="AQ363" s="1"/>
      <c r="AR363" s="446"/>
      <c r="AS363" s="1"/>
      <c r="AT363" s="1"/>
      <c r="AU363" s="1"/>
      <c r="AV363" s="1"/>
      <c r="AW363" s="1"/>
      <c r="AX363" s="1"/>
      <c r="AY363" s="1"/>
    </row>
    <row r="364" spans="1:51" ht="14.25" customHeight="1" x14ac:dyDescent="0.25">
      <c r="A364" s="1"/>
      <c r="B364" s="1"/>
      <c r="C364" s="1"/>
      <c r="D364" s="1"/>
      <c r="E364" s="307"/>
      <c r="F364" s="1"/>
      <c r="G364" s="1"/>
      <c r="H364" s="1"/>
      <c r="I364" s="308"/>
      <c r="J364" s="308"/>
      <c r="K364" s="1"/>
      <c r="L364" s="1"/>
      <c r="M364" s="1"/>
      <c r="N364" s="308"/>
      <c r="O364" s="308"/>
      <c r="P364" s="1"/>
      <c r="Q364" s="1"/>
      <c r="R364" s="1"/>
      <c r="S364" s="308"/>
      <c r="T364" s="1"/>
      <c r="U364" s="1"/>
      <c r="V364" s="309"/>
      <c r="W364" s="1"/>
      <c r="X364" s="1"/>
      <c r="Y364" s="1"/>
      <c r="Z364" s="1"/>
      <c r="AA364" s="1"/>
      <c r="AB364" s="1"/>
      <c r="AC364" s="1"/>
      <c r="AD364" s="1"/>
      <c r="AE364" s="1"/>
      <c r="AF364" s="1"/>
      <c r="AG364" s="1"/>
      <c r="AH364" s="1"/>
      <c r="AI364" s="1"/>
      <c r="AJ364" s="1"/>
      <c r="AK364" s="1"/>
      <c r="AL364" s="1"/>
      <c r="AM364" s="1"/>
      <c r="AN364" s="1"/>
      <c r="AO364" s="1"/>
      <c r="AP364" s="1"/>
      <c r="AQ364" s="1"/>
      <c r="AR364" s="446"/>
      <c r="AS364" s="1"/>
      <c r="AT364" s="1"/>
      <c r="AU364" s="1"/>
      <c r="AV364" s="1"/>
      <c r="AW364" s="1"/>
      <c r="AX364" s="1"/>
      <c r="AY364" s="1"/>
    </row>
    <row r="365" spans="1:51" ht="14.25" customHeight="1" x14ac:dyDescent="0.25">
      <c r="A365" s="1"/>
      <c r="B365" s="1"/>
      <c r="C365" s="1"/>
      <c r="D365" s="1"/>
      <c r="E365" s="307"/>
      <c r="F365" s="1"/>
      <c r="G365" s="1"/>
      <c r="H365" s="1"/>
      <c r="I365" s="308"/>
      <c r="J365" s="308"/>
      <c r="K365" s="1"/>
      <c r="L365" s="1"/>
      <c r="M365" s="1"/>
      <c r="N365" s="308"/>
      <c r="O365" s="308"/>
      <c r="P365" s="1"/>
      <c r="Q365" s="1"/>
      <c r="R365" s="1"/>
      <c r="S365" s="308"/>
      <c r="T365" s="1"/>
      <c r="U365" s="1"/>
      <c r="V365" s="309"/>
      <c r="W365" s="1"/>
      <c r="X365" s="1"/>
      <c r="Y365" s="1"/>
      <c r="Z365" s="1"/>
      <c r="AA365" s="1"/>
      <c r="AB365" s="1"/>
      <c r="AC365" s="1"/>
      <c r="AD365" s="1"/>
      <c r="AE365" s="1"/>
      <c r="AF365" s="1"/>
      <c r="AG365" s="1"/>
      <c r="AH365" s="1"/>
      <c r="AI365" s="1"/>
      <c r="AJ365" s="1"/>
      <c r="AK365" s="1"/>
      <c r="AL365" s="1"/>
      <c r="AM365" s="1"/>
      <c r="AN365" s="1"/>
      <c r="AO365" s="1"/>
      <c r="AP365" s="1"/>
      <c r="AQ365" s="1"/>
      <c r="AR365" s="446"/>
      <c r="AS365" s="1"/>
      <c r="AT365" s="1"/>
      <c r="AU365" s="1"/>
      <c r="AV365" s="1"/>
      <c r="AW365" s="1"/>
      <c r="AX365" s="1"/>
      <c r="AY365" s="1"/>
    </row>
    <row r="366" spans="1:51" ht="14.25" customHeight="1" x14ac:dyDescent="0.25">
      <c r="A366" s="1"/>
      <c r="B366" s="1"/>
      <c r="C366" s="1"/>
      <c r="D366" s="1"/>
      <c r="E366" s="307"/>
      <c r="F366" s="1"/>
      <c r="G366" s="1"/>
      <c r="H366" s="1"/>
      <c r="I366" s="308"/>
      <c r="J366" s="308"/>
      <c r="K366" s="1"/>
      <c r="L366" s="1"/>
      <c r="M366" s="1"/>
      <c r="N366" s="308"/>
      <c r="O366" s="308"/>
      <c r="P366" s="1"/>
      <c r="Q366" s="1"/>
      <c r="R366" s="1"/>
      <c r="S366" s="308"/>
      <c r="T366" s="1"/>
      <c r="U366" s="1"/>
      <c r="V366" s="309"/>
      <c r="W366" s="1"/>
      <c r="X366" s="1"/>
      <c r="Y366" s="1"/>
      <c r="Z366" s="1"/>
      <c r="AA366" s="1"/>
      <c r="AB366" s="1"/>
      <c r="AC366" s="1"/>
      <c r="AD366" s="1"/>
      <c r="AE366" s="1"/>
      <c r="AF366" s="1"/>
      <c r="AG366" s="1"/>
      <c r="AH366" s="1"/>
      <c r="AI366" s="1"/>
      <c r="AJ366" s="1"/>
      <c r="AK366" s="1"/>
      <c r="AL366" s="1"/>
      <c r="AM366" s="1"/>
      <c r="AN366" s="1"/>
      <c r="AO366" s="1"/>
      <c r="AP366" s="1"/>
      <c r="AQ366" s="1"/>
      <c r="AR366" s="446"/>
      <c r="AS366" s="1"/>
      <c r="AT366" s="1"/>
      <c r="AU366" s="1"/>
      <c r="AV366" s="1"/>
      <c r="AW366" s="1"/>
      <c r="AX366" s="1"/>
      <c r="AY366" s="1"/>
    </row>
    <row r="367" spans="1:51" ht="14.25" customHeight="1" x14ac:dyDescent="0.25">
      <c r="A367" s="1"/>
      <c r="B367" s="1"/>
      <c r="C367" s="1"/>
      <c r="D367" s="1"/>
      <c r="E367" s="307"/>
      <c r="F367" s="1"/>
      <c r="G367" s="1"/>
      <c r="H367" s="1"/>
      <c r="I367" s="308"/>
      <c r="J367" s="308"/>
      <c r="K367" s="1"/>
      <c r="L367" s="1"/>
      <c r="M367" s="1"/>
      <c r="N367" s="308"/>
      <c r="O367" s="308"/>
      <c r="P367" s="1"/>
      <c r="Q367" s="1"/>
      <c r="R367" s="1"/>
      <c r="S367" s="308"/>
      <c r="T367" s="1"/>
      <c r="U367" s="1"/>
      <c r="V367" s="309"/>
      <c r="W367" s="1"/>
      <c r="X367" s="1"/>
      <c r="Y367" s="1"/>
      <c r="Z367" s="1"/>
      <c r="AA367" s="1"/>
      <c r="AB367" s="1"/>
      <c r="AC367" s="1"/>
      <c r="AD367" s="1"/>
      <c r="AE367" s="1"/>
      <c r="AF367" s="1"/>
      <c r="AG367" s="1"/>
      <c r="AH367" s="1"/>
      <c r="AI367" s="1"/>
      <c r="AJ367" s="1"/>
      <c r="AK367" s="1"/>
      <c r="AL367" s="1"/>
      <c r="AM367" s="1"/>
      <c r="AN367" s="1"/>
      <c r="AO367" s="1"/>
      <c r="AP367" s="1"/>
      <c r="AQ367" s="1"/>
      <c r="AR367" s="446"/>
      <c r="AS367" s="1"/>
      <c r="AT367" s="1"/>
      <c r="AU367" s="1"/>
      <c r="AV367" s="1"/>
      <c r="AW367" s="1"/>
      <c r="AX367" s="1"/>
      <c r="AY367" s="1"/>
    </row>
    <row r="368" spans="1:51" ht="14.25" customHeight="1" x14ac:dyDescent="0.25">
      <c r="A368" s="1"/>
      <c r="B368" s="1"/>
      <c r="C368" s="1"/>
      <c r="D368" s="1"/>
      <c r="E368" s="307"/>
      <c r="F368" s="1"/>
      <c r="G368" s="1"/>
      <c r="H368" s="1"/>
      <c r="I368" s="308"/>
      <c r="J368" s="308"/>
      <c r="K368" s="1"/>
      <c r="L368" s="1"/>
      <c r="M368" s="1"/>
      <c r="N368" s="308"/>
      <c r="O368" s="308"/>
      <c r="P368" s="1"/>
      <c r="Q368" s="1"/>
      <c r="R368" s="1"/>
      <c r="S368" s="308"/>
      <c r="T368" s="1"/>
      <c r="U368" s="1"/>
      <c r="V368" s="309"/>
      <c r="W368" s="1"/>
      <c r="X368" s="1"/>
      <c r="Y368" s="1"/>
      <c r="Z368" s="1"/>
      <c r="AA368" s="1"/>
      <c r="AB368" s="1"/>
      <c r="AC368" s="1"/>
      <c r="AD368" s="1"/>
      <c r="AE368" s="1"/>
      <c r="AF368" s="1"/>
      <c r="AG368" s="1"/>
      <c r="AH368" s="1"/>
      <c r="AI368" s="1"/>
      <c r="AJ368" s="1"/>
      <c r="AK368" s="1"/>
      <c r="AL368" s="1"/>
      <c r="AM368" s="1"/>
      <c r="AN368" s="1"/>
      <c r="AO368" s="1"/>
      <c r="AP368" s="1"/>
      <c r="AQ368" s="1"/>
      <c r="AR368" s="446"/>
      <c r="AS368" s="1"/>
      <c r="AT368" s="1"/>
      <c r="AU368" s="1"/>
      <c r="AV368" s="1"/>
      <c r="AW368" s="1"/>
      <c r="AX368" s="1"/>
      <c r="AY368" s="1"/>
    </row>
    <row r="369" spans="1:51" ht="14.25" customHeight="1" x14ac:dyDescent="0.25">
      <c r="A369" s="1"/>
      <c r="B369" s="1"/>
      <c r="C369" s="1"/>
      <c r="D369" s="1"/>
      <c r="E369" s="307"/>
      <c r="F369" s="1"/>
      <c r="G369" s="1"/>
      <c r="H369" s="1"/>
      <c r="I369" s="308"/>
      <c r="J369" s="308"/>
      <c r="K369" s="1"/>
      <c r="L369" s="1"/>
      <c r="M369" s="1"/>
      <c r="N369" s="308"/>
      <c r="O369" s="308"/>
      <c r="P369" s="1"/>
      <c r="Q369" s="1"/>
      <c r="R369" s="1"/>
      <c r="S369" s="308"/>
      <c r="T369" s="1"/>
      <c r="U369" s="1"/>
      <c r="V369" s="309"/>
      <c r="W369" s="1"/>
      <c r="X369" s="1"/>
      <c r="Y369" s="1"/>
      <c r="Z369" s="1"/>
      <c r="AA369" s="1"/>
      <c r="AB369" s="1"/>
      <c r="AC369" s="1"/>
      <c r="AD369" s="1"/>
      <c r="AE369" s="1"/>
      <c r="AF369" s="1"/>
      <c r="AG369" s="1"/>
      <c r="AH369" s="1"/>
      <c r="AI369" s="1"/>
      <c r="AJ369" s="1"/>
      <c r="AK369" s="1"/>
      <c r="AL369" s="1"/>
      <c r="AM369" s="1"/>
      <c r="AN369" s="1"/>
      <c r="AO369" s="1"/>
      <c r="AP369" s="1"/>
      <c r="AQ369" s="1"/>
      <c r="AR369" s="446"/>
      <c r="AS369" s="1"/>
      <c r="AT369" s="1"/>
      <c r="AU369" s="1"/>
      <c r="AV369" s="1"/>
      <c r="AW369" s="1"/>
      <c r="AX369" s="1"/>
      <c r="AY369" s="1"/>
    </row>
    <row r="370" spans="1:51" ht="14.25" customHeight="1" x14ac:dyDescent="0.25">
      <c r="A370" s="1"/>
      <c r="B370" s="1"/>
      <c r="C370" s="1"/>
      <c r="D370" s="1"/>
      <c r="E370" s="307"/>
      <c r="F370" s="1"/>
      <c r="G370" s="1"/>
      <c r="H370" s="1"/>
      <c r="I370" s="308"/>
      <c r="J370" s="308"/>
      <c r="K370" s="1"/>
      <c r="L370" s="1"/>
      <c r="M370" s="1"/>
      <c r="N370" s="308"/>
      <c r="O370" s="308"/>
      <c r="P370" s="1"/>
      <c r="Q370" s="1"/>
      <c r="R370" s="1"/>
      <c r="S370" s="308"/>
      <c r="T370" s="1"/>
      <c r="U370" s="1"/>
      <c r="V370" s="309"/>
      <c r="W370" s="1"/>
      <c r="X370" s="1"/>
      <c r="Y370" s="1"/>
      <c r="Z370" s="1"/>
      <c r="AA370" s="1"/>
      <c r="AB370" s="1"/>
      <c r="AC370" s="1"/>
      <c r="AD370" s="1"/>
      <c r="AE370" s="1"/>
      <c r="AF370" s="1"/>
      <c r="AG370" s="1"/>
      <c r="AH370" s="1"/>
      <c r="AI370" s="1"/>
      <c r="AJ370" s="1"/>
      <c r="AK370" s="1"/>
      <c r="AL370" s="1"/>
      <c r="AM370" s="1"/>
      <c r="AN370" s="1"/>
      <c r="AO370" s="1"/>
      <c r="AP370" s="1"/>
      <c r="AQ370" s="1"/>
      <c r="AR370" s="446"/>
      <c r="AS370" s="1"/>
      <c r="AT370" s="1"/>
      <c r="AU370" s="1"/>
      <c r="AV370" s="1"/>
      <c r="AW370" s="1"/>
      <c r="AX370" s="1"/>
      <c r="AY370" s="1"/>
    </row>
    <row r="371" spans="1:51" ht="14.25" customHeight="1" x14ac:dyDescent="0.25">
      <c r="A371" s="1"/>
      <c r="B371" s="1"/>
      <c r="C371" s="1"/>
      <c r="D371" s="1"/>
      <c r="E371" s="307"/>
      <c r="F371" s="1"/>
      <c r="G371" s="1"/>
      <c r="H371" s="1"/>
      <c r="I371" s="308"/>
      <c r="J371" s="308"/>
      <c r="K371" s="1"/>
      <c r="L371" s="1"/>
      <c r="M371" s="1"/>
      <c r="N371" s="308"/>
      <c r="O371" s="308"/>
      <c r="P371" s="1"/>
      <c r="Q371" s="1"/>
      <c r="R371" s="1"/>
      <c r="S371" s="308"/>
      <c r="T371" s="1"/>
      <c r="U371" s="1"/>
      <c r="V371" s="309"/>
      <c r="W371" s="1"/>
      <c r="X371" s="1"/>
      <c r="Y371" s="1"/>
      <c r="Z371" s="1"/>
      <c r="AA371" s="1"/>
      <c r="AB371" s="1"/>
      <c r="AC371" s="1"/>
      <c r="AD371" s="1"/>
      <c r="AE371" s="1"/>
      <c r="AF371" s="1"/>
      <c r="AG371" s="1"/>
      <c r="AH371" s="1"/>
      <c r="AI371" s="1"/>
      <c r="AJ371" s="1"/>
      <c r="AK371" s="1"/>
      <c r="AL371" s="1"/>
      <c r="AM371" s="1"/>
      <c r="AN371" s="1"/>
      <c r="AO371" s="1"/>
      <c r="AP371" s="1"/>
      <c r="AQ371" s="1"/>
      <c r="AR371" s="446"/>
      <c r="AS371" s="1"/>
      <c r="AT371" s="1"/>
      <c r="AU371" s="1"/>
      <c r="AV371" s="1"/>
      <c r="AW371" s="1"/>
      <c r="AX371" s="1"/>
      <c r="AY371" s="1"/>
    </row>
    <row r="372" spans="1:51" ht="14.25" customHeight="1" x14ac:dyDescent="0.25">
      <c r="A372" s="1"/>
      <c r="B372" s="1"/>
      <c r="C372" s="1"/>
      <c r="D372" s="1"/>
      <c r="E372" s="307"/>
      <c r="F372" s="1"/>
      <c r="G372" s="1"/>
      <c r="H372" s="1"/>
      <c r="I372" s="308"/>
      <c r="J372" s="308"/>
      <c r="K372" s="1"/>
      <c r="L372" s="1"/>
      <c r="M372" s="1"/>
      <c r="N372" s="308"/>
      <c r="O372" s="308"/>
      <c r="P372" s="1"/>
      <c r="Q372" s="1"/>
      <c r="R372" s="1"/>
      <c r="S372" s="308"/>
      <c r="T372" s="1"/>
      <c r="U372" s="1"/>
      <c r="V372" s="309"/>
      <c r="W372" s="1"/>
      <c r="X372" s="1"/>
      <c r="Y372" s="1"/>
      <c r="Z372" s="1"/>
      <c r="AA372" s="1"/>
      <c r="AB372" s="1"/>
      <c r="AC372" s="1"/>
      <c r="AD372" s="1"/>
      <c r="AE372" s="1"/>
      <c r="AF372" s="1"/>
      <c r="AG372" s="1"/>
      <c r="AH372" s="1"/>
      <c r="AI372" s="1"/>
      <c r="AJ372" s="1"/>
      <c r="AK372" s="1"/>
      <c r="AL372" s="1"/>
      <c r="AM372" s="1"/>
      <c r="AN372" s="1"/>
      <c r="AO372" s="1"/>
      <c r="AP372" s="1"/>
      <c r="AQ372" s="1"/>
      <c r="AR372" s="446"/>
      <c r="AS372" s="1"/>
      <c r="AT372" s="1"/>
      <c r="AU372" s="1"/>
      <c r="AV372" s="1"/>
      <c r="AW372" s="1"/>
      <c r="AX372" s="1"/>
      <c r="AY372" s="1"/>
    </row>
    <row r="373" spans="1:51" ht="14.25" customHeight="1" x14ac:dyDescent="0.25">
      <c r="A373" s="1"/>
      <c r="B373" s="1"/>
      <c r="C373" s="1"/>
      <c r="D373" s="1"/>
      <c r="E373" s="307"/>
      <c r="F373" s="1"/>
      <c r="G373" s="1"/>
      <c r="H373" s="1"/>
      <c r="I373" s="308"/>
      <c r="J373" s="308"/>
      <c r="K373" s="1"/>
      <c r="L373" s="1"/>
      <c r="M373" s="1"/>
      <c r="N373" s="308"/>
      <c r="O373" s="308"/>
      <c r="P373" s="1"/>
      <c r="Q373" s="1"/>
      <c r="R373" s="1"/>
      <c r="S373" s="308"/>
      <c r="T373" s="1"/>
      <c r="U373" s="1"/>
      <c r="V373" s="309"/>
      <c r="W373" s="1"/>
      <c r="X373" s="1"/>
      <c r="Y373" s="1"/>
      <c r="Z373" s="1"/>
      <c r="AA373" s="1"/>
      <c r="AB373" s="1"/>
      <c r="AC373" s="1"/>
      <c r="AD373" s="1"/>
      <c r="AE373" s="1"/>
      <c r="AF373" s="1"/>
      <c r="AG373" s="1"/>
      <c r="AH373" s="1"/>
      <c r="AI373" s="1"/>
      <c r="AJ373" s="1"/>
      <c r="AK373" s="1"/>
      <c r="AL373" s="1"/>
      <c r="AM373" s="1"/>
      <c r="AN373" s="1"/>
      <c r="AO373" s="1"/>
      <c r="AP373" s="1"/>
      <c r="AQ373" s="1"/>
      <c r="AR373" s="446"/>
      <c r="AS373" s="1"/>
      <c r="AT373" s="1"/>
      <c r="AU373" s="1"/>
      <c r="AV373" s="1"/>
      <c r="AW373" s="1"/>
      <c r="AX373" s="1"/>
      <c r="AY373" s="1"/>
    </row>
    <row r="374" spans="1:51" ht="14.25" customHeight="1" x14ac:dyDescent="0.25">
      <c r="A374" s="1"/>
      <c r="B374" s="1"/>
      <c r="C374" s="1"/>
      <c r="D374" s="1"/>
      <c r="E374" s="307"/>
      <c r="F374" s="1"/>
      <c r="G374" s="1"/>
      <c r="H374" s="1"/>
      <c r="I374" s="308"/>
      <c r="J374" s="308"/>
      <c r="K374" s="1"/>
      <c r="L374" s="1"/>
      <c r="M374" s="1"/>
      <c r="N374" s="308"/>
      <c r="O374" s="308"/>
      <c r="P374" s="1"/>
      <c r="Q374" s="1"/>
      <c r="R374" s="1"/>
      <c r="S374" s="308"/>
      <c r="T374" s="1"/>
      <c r="U374" s="1"/>
      <c r="V374" s="309"/>
      <c r="W374" s="1"/>
      <c r="X374" s="1"/>
      <c r="Y374" s="1"/>
      <c r="Z374" s="1"/>
      <c r="AA374" s="1"/>
      <c r="AB374" s="1"/>
      <c r="AC374" s="1"/>
      <c r="AD374" s="1"/>
      <c r="AE374" s="1"/>
      <c r="AF374" s="1"/>
      <c r="AG374" s="1"/>
      <c r="AH374" s="1"/>
      <c r="AI374" s="1"/>
      <c r="AJ374" s="1"/>
      <c r="AK374" s="1"/>
      <c r="AL374" s="1"/>
      <c r="AM374" s="1"/>
      <c r="AN374" s="1"/>
      <c r="AO374" s="1"/>
      <c r="AP374" s="1"/>
      <c r="AQ374" s="1"/>
      <c r="AR374" s="446"/>
      <c r="AS374" s="1"/>
      <c r="AT374" s="1"/>
      <c r="AU374" s="1"/>
      <c r="AV374" s="1"/>
      <c r="AW374" s="1"/>
      <c r="AX374" s="1"/>
      <c r="AY374" s="1"/>
    </row>
    <row r="375" spans="1:51" ht="14.25" customHeight="1" x14ac:dyDescent="0.25">
      <c r="A375" s="1"/>
      <c r="B375" s="1"/>
      <c r="C375" s="1"/>
      <c r="D375" s="1"/>
      <c r="E375" s="307"/>
      <c r="F375" s="1"/>
      <c r="G375" s="1"/>
      <c r="H375" s="1"/>
      <c r="I375" s="308"/>
      <c r="J375" s="308"/>
      <c r="K375" s="1"/>
      <c r="L375" s="1"/>
      <c r="M375" s="1"/>
      <c r="N375" s="308"/>
      <c r="O375" s="308"/>
      <c r="P375" s="1"/>
      <c r="Q375" s="1"/>
      <c r="R375" s="1"/>
      <c r="S375" s="308"/>
      <c r="T375" s="1"/>
      <c r="U375" s="1"/>
      <c r="V375" s="309"/>
      <c r="W375" s="1"/>
      <c r="X375" s="1"/>
      <c r="Y375" s="1"/>
      <c r="Z375" s="1"/>
      <c r="AA375" s="1"/>
      <c r="AB375" s="1"/>
      <c r="AC375" s="1"/>
      <c r="AD375" s="1"/>
      <c r="AE375" s="1"/>
      <c r="AF375" s="1"/>
      <c r="AG375" s="1"/>
      <c r="AH375" s="1"/>
      <c r="AI375" s="1"/>
      <c r="AJ375" s="1"/>
      <c r="AK375" s="1"/>
      <c r="AL375" s="1"/>
      <c r="AM375" s="1"/>
      <c r="AN375" s="1"/>
      <c r="AO375" s="1"/>
      <c r="AP375" s="1"/>
      <c r="AQ375" s="1"/>
      <c r="AR375" s="446"/>
      <c r="AS375" s="1"/>
      <c r="AT375" s="1"/>
      <c r="AU375" s="1"/>
      <c r="AV375" s="1"/>
      <c r="AW375" s="1"/>
      <c r="AX375" s="1"/>
      <c r="AY375" s="1"/>
    </row>
    <row r="376" spans="1:51" ht="14.25" customHeight="1" x14ac:dyDescent="0.25">
      <c r="A376" s="1"/>
      <c r="B376" s="1"/>
      <c r="C376" s="1"/>
      <c r="D376" s="1"/>
      <c r="E376" s="307"/>
      <c r="F376" s="1"/>
      <c r="G376" s="1"/>
      <c r="H376" s="1"/>
      <c r="I376" s="308"/>
      <c r="J376" s="308"/>
      <c r="K376" s="1"/>
      <c r="L376" s="1"/>
      <c r="M376" s="1"/>
      <c r="N376" s="308"/>
      <c r="O376" s="308"/>
      <c r="P376" s="1"/>
      <c r="Q376" s="1"/>
      <c r="R376" s="1"/>
      <c r="S376" s="308"/>
      <c r="T376" s="1"/>
      <c r="U376" s="1"/>
      <c r="V376" s="309"/>
      <c r="W376" s="1"/>
      <c r="X376" s="1"/>
      <c r="Y376" s="1"/>
      <c r="Z376" s="1"/>
      <c r="AA376" s="1"/>
      <c r="AB376" s="1"/>
      <c r="AC376" s="1"/>
      <c r="AD376" s="1"/>
      <c r="AE376" s="1"/>
      <c r="AF376" s="1"/>
      <c r="AG376" s="1"/>
      <c r="AH376" s="1"/>
      <c r="AI376" s="1"/>
      <c r="AJ376" s="1"/>
      <c r="AK376" s="1"/>
      <c r="AL376" s="1"/>
      <c r="AM376" s="1"/>
      <c r="AN376" s="1"/>
      <c r="AO376" s="1"/>
      <c r="AP376" s="1"/>
      <c r="AQ376" s="1"/>
      <c r="AR376" s="446"/>
      <c r="AS376" s="1"/>
      <c r="AT376" s="1"/>
      <c r="AU376" s="1"/>
      <c r="AV376" s="1"/>
      <c r="AW376" s="1"/>
      <c r="AX376" s="1"/>
      <c r="AY376" s="1"/>
    </row>
    <row r="377" spans="1:51" ht="14.25" customHeight="1" x14ac:dyDescent="0.25">
      <c r="A377" s="1"/>
      <c r="B377" s="1"/>
      <c r="C377" s="1"/>
      <c r="D377" s="1"/>
      <c r="E377" s="307"/>
      <c r="F377" s="1"/>
      <c r="G377" s="1"/>
      <c r="H377" s="1"/>
      <c r="I377" s="308"/>
      <c r="J377" s="308"/>
      <c r="K377" s="1"/>
      <c r="L377" s="1"/>
      <c r="M377" s="1"/>
      <c r="N377" s="308"/>
      <c r="O377" s="308"/>
      <c r="P377" s="1"/>
      <c r="Q377" s="1"/>
      <c r="R377" s="1"/>
      <c r="S377" s="308"/>
      <c r="T377" s="1"/>
      <c r="U377" s="1"/>
      <c r="V377" s="309"/>
      <c r="W377" s="1"/>
      <c r="X377" s="1"/>
      <c r="Y377" s="1"/>
      <c r="Z377" s="1"/>
      <c r="AA377" s="1"/>
      <c r="AB377" s="1"/>
      <c r="AC377" s="1"/>
      <c r="AD377" s="1"/>
      <c r="AE377" s="1"/>
      <c r="AF377" s="1"/>
      <c r="AG377" s="1"/>
      <c r="AH377" s="1"/>
      <c r="AI377" s="1"/>
      <c r="AJ377" s="1"/>
      <c r="AK377" s="1"/>
      <c r="AL377" s="1"/>
      <c r="AM377" s="1"/>
      <c r="AN377" s="1"/>
      <c r="AO377" s="1"/>
      <c r="AP377" s="1"/>
      <c r="AQ377" s="1"/>
      <c r="AR377" s="446"/>
      <c r="AS377" s="1"/>
      <c r="AT377" s="1"/>
      <c r="AU377" s="1"/>
      <c r="AV377" s="1"/>
      <c r="AW377" s="1"/>
      <c r="AX377" s="1"/>
      <c r="AY377" s="1"/>
    </row>
    <row r="378" spans="1:51" ht="14.25" customHeight="1" x14ac:dyDescent="0.25">
      <c r="A378" s="1"/>
      <c r="B378" s="1"/>
      <c r="C378" s="1"/>
      <c r="D378" s="1"/>
      <c r="E378" s="307"/>
      <c r="F378" s="1"/>
      <c r="G378" s="1"/>
      <c r="H378" s="1"/>
      <c r="I378" s="308"/>
      <c r="J378" s="308"/>
      <c r="K378" s="1"/>
      <c r="L378" s="1"/>
      <c r="M378" s="1"/>
      <c r="N378" s="308"/>
      <c r="O378" s="308"/>
      <c r="P378" s="1"/>
      <c r="Q378" s="1"/>
      <c r="R378" s="1"/>
      <c r="S378" s="308"/>
      <c r="T378" s="1"/>
      <c r="U378" s="1"/>
      <c r="V378" s="309"/>
      <c r="W378" s="1"/>
      <c r="X378" s="1"/>
      <c r="Y378" s="1"/>
      <c r="Z378" s="1"/>
      <c r="AA378" s="1"/>
      <c r="AB378" s="1"/>
      <c r="AC378" s="1"/>
      <c r="AD378" s="1"/>
      <c r="AE378" s="1"/>
      <c r="AF378" s="1"/>
      <c r="AG378" s="1"/>
      <c r="AH378" s="1"/>
      <c r="AI378" s="1"/>
      <c r="AJ378" s="1"/>
      <c r="AK378" s="1"/>
      <c r="AL378" s="1"/>
      <c r="AM378" s="1"/>
      <c r="AN378" s="1"/>
      <c r="AO378" s="1"/>
      <c r="AP378" s="1"/>
      <c r="AQ378" s="1"/>
      <c r="AR378" s="446"/>
      <c r="AS378" s="1"/>
      <c r="AT378" s="1"/>
      <c r="AU378" s="1"/>
      <c r="AV378" s="1"/>
      <c r="AW378" s="1"/>
      <c r="AX378" s="1"/>
      <c r="AY378" s="1"/>
    </row>
    <row r="379" spans="1:51" ht="14.25" customHeight="1" x14ac:dyDescent="0.25">
      <c r="A379" s="1"/>
      <c r="B379" s="1"/>
      <c r="C379" s="1"/>
      <c r="D379" s="1"/>
      <c r="E379" s="307"/>
      <c r="F379" s="1"/>
      <c r="G379" s="1"/>
      <c r="H379" s="1"/>
      <c r="I379" s="308"/>
      <c r="J379" s="308"/>
      <c r="K379" s="1"/>
      <c r="L379" s="1"/>
      <c r="M379" s="1"/>
      <c r="N379" s="308"/>
      <c r="O379" s="308"/>
      <c r="P379" s="1"/>
      <c r="Q379" s="1"/>
      <c r="R379" s="1"/>
      <c r="S379" s="308"/>
      <c r="T379" s="1"/>
      <c r="U379" s="1"/>
      <c r="V379" s="309"/>
      <c r="W379" s="1"/>
      <c r="X379" s="1"/>
      <c r="Y379" s="1"/>
      <c r="Z379" s="1"/>
      <c r="AA379" s="1"/>
      <c r="AB379" s="1"/>
      <c r="AC379" s="1"/>
      <c r="AD379" s="1"/>
      <c r="AE379" s="1"/>
      <c r="AF379" s="1"/>
      <c r="AG379" s="1"/>
      <c r="AH379" s="1"/>
      <c r="AI379" s="1"/>
      <c r="AJ379" s="1"/>
      <c r="AK379" s="1"/>
      <c r="AL379" s="1"/>
      <c r="AM379" s="1"/>
      <c r="AN379" s="1"/>
      <c r="AO379" s="1"/>
      <c r="AP379" s="1"/>
      <c r="AQ379" s="1"/>
      <c r="AR379" s="446"/>
      <c r="AS379" s="1"/>
      <c r="AT379" s="1"/>
      <c r="AU379" s="1"/>
      <c r="AV379" s="1"/>
      <c r="AW379" s="1"/>
      <c r="AX379" s="1"/>
      <c r="AY379" s="1"/>
    </row>
    <row r="380" spans="1:51" ht="14.25" customHeight="1" x14ac:dyDescent="0.25">
      <c r="A380" s="1"/>
      <c r="B380" s="1"/>
      <c r="C380" s="1"/>
      <c r="D380" s="1"/>
      <c r="E380" s="307"/>
      <c r="F380" s="1"/>
      <c r="G380" s="1"/>
      <c r="H380" s="1"/>
      <c r="I380" s="308"/>
      <c r="J380" s="308"/>
      <c r="K380" s="1"/>
      <c r="L380" s="1"/>
      <c r="M380" s="1"/>
      <c r="N380" s="308"/>
      <c r="O380" s="308"/>
      <c r="P380" s="1"/>
      <c r="Q380" s="1"/>
      <c r="R380" s="1"/>
      <c r="S380" s="308"/>
      <c r="T380" s="1"/>
      <c r="U380" s="1"/>
      <c r="V380" s="309"/>
      <c r="W380" s="1"/>
      <c r="X380" s="1"/>
      <c r="Y380" s="1"/>
      <c r="Z380" s="1"/>
      <c r="AA380" s="1"/>
      <c r="AB380" s="1"/>
      <c r="AC380" s="1"/>
      <c r="AD380" s="1"/>
      <c r="AE380" s="1"/>
      <c r="AF380" s="1"/>
      <c r="AG380" s="1"/>
      <c r="AH380" s="1"/>
      <c r="AI380" s="1"/>
      <c r="AJ380" s="1"/>
      <c r="AK380" s="1"/>
      <c r="AL380" s="1"/>
      <c r="AM380" s="1"/>
      <c r="AN380" s="1"/>
      <c r="AO380" s="1"/>
      <c r="AP380" s="1"/>
      <c r="AQ380" s="1"/>
      <c r="AR380" s="446"/>
      <c r="AS380" s="1"/>
      <c r="AT380" s="1"/>
      <c r="AU380" s="1"/>
      <c r="AV380" s="1"/>
      <c r="AW380" s="1"/>
      <c r="AX380" s="1"/>
      <c r="AY380" s="1"/>
    </row>
    <row r="381" spans="1:51" ht="14.25" customHeight="1" x14ac:dyDescent="0.25">
      <c r="A381" s="1"/>
      <c r="B381" s="1"/>
      <c r="C381" s="1"/>
      <c r="D381" s="1"/>
      <c r="E381" s="307"/>
      <c r="F381" s="1"/>
      <c r="G381" s="1"/>
      <c r="H381" s="1"/>
      <c r="I381" s="308"/>
      <c r="J381" s="308"/>
      <c r="K381" s="1"/>
      <c r="L381" s="1"/>
      <c r="M381" s="1"/>
      <c r="N381" s="308"/>
      <c r="O381" s="308"/>
      <c r="P381" s="1"/>
      <c r="Q381" s="1"/>
      <c r="R381" s="1"/>
      <c r="S381" s="308"/>
      <c r="T381" s="1"/>
      <c r="U381" s="1"/>
      <c r="V381" s="309"/>
      <c r="W381" s="1"/>
      <c r="X381" s="1"/>
      <c r="Y381" s="1"/>
      <c r="Z381" s="1"/>
      <c r="AA381" s="1"/>
      <c r="AB381" s="1"/>
      <c r="AC381" s="1"/>
      <c r="AD381" s="1"/>
      <c r="AE381" s="1"/>
      <c r="AF381" s="1"/>
      <c r="AG381" s="1"/>
      <c r="AH381" s="1"/>
      <c r="AI381" s="1"/>
      <c r="AJ381" s="1"/>
      <c r="AK381" s="1"/>
      <c r="AL381" s="1"/>
      <c r="AM381" s="1"/>
      <c r="AN381" s="1"/>
      <c r="AO381" s="1"/>
      <c r="AP381" s="1"/>
      <c r="AQ381" s="1"/>
      <c r="AR381" s="446"/>
      <c r="AS381" s="1"/>
      <c r="AT381" s="1"/>
      <c r="AU381" s="1"/>
      <c r="AV381" s="1"/>
      <c r="AW381" s="1"/>
      <c r="AX381" s="1"/>
      <c r="AY381" s="1"/>
    </row>
    <row r="382" spans="1:51" ht="14.25" customHeight="1" x14ac:dyDescent="0.25">
      <c r="A382" s="1"/>
      <c r="B382" s="1"/>
      <c r="C382" s="1"/>
      <c r="D382" s="1"/>
      <c r="E382" s="307"/>
      <c r="F382" s="1"/>
      <c r="G382" s="1"/>
      <c r="H382" s="1"/>
      <c r="I382" s="308"/>
      <c r="J382" s="308"/>
      <c r="K382" s="1"/>
      <c r="L382" s="1"/>
      <c r="M382" s="1"/>
      <c r="N382" s="308"/>
      <c r="O382" s="308"/>
      <c r="P382" s="1"/>
      <c r="Q382" s="1"/>
      <c r="R382" s="1"/>
      <c r="S382" s="308"/>
      <c r="T382" s="1"/>
      <c r="U382" s="1"/>
      <c r="V382" s="309"/>
      <c r="W382" s="1"/>
      <c r="X382" s="1"/>
      <c r="Y382" s="1"/>
      <c r="Z382" s="1"/>
      <c r="AA382" s="1"/>
      <c r="AB382" s="1"/>
      <c r="AC382" s="1"/>
      <c r="AD382" s="1"/>
      <c r="AE382" s="1"/>
      <c r="AF382" s="1"/>
      <c r="AG382" s="1"/>
      <c r="AH382" s="1"/>
      <c r="AI382" s="1"/>
      <c r="AJ382" s="1"/>
      <c r="AK382" s="1"/>
      <c r="AL382" s="1"/>
      <c r="AM382" s="1"/>
      <c r="AN382" s="1"/>
      <c r="AO382" s="1"/>
      <c r="AP382" s="1"/>
      <c r="AQ382" s="1"/>
      <c r="AR382" s="446"/>
      <c r="AS382" s="1"/>
      <c r="AT382" s="1"/>
      <c r="AU382" s="1"/>
      <c r="AV382" s="1"/>
      <c r="AW382" s="1"/>
      <c r="AX382" s="1"/>
      <c r="AY382" s="1"/>
    </row>
    <row r="383" spans="1:51" ht="14.25" customHeight="1" x14ac:dyDescent="0.25">
      <c r="A383" s="1"/>
      <c r="B383" s="1"/>
      <c r="C383" s="1"/>
      <c r="D383" s="1"/>
      <c r="E383" s="307"/>
      <c r="F383" s="1"/>
      <c r="G383" s="1"/>
      <c r="H383" s="1"/>
      <c r="I383" s="308"/>
      <c r="J383" s="308"/>
      <c r="K383" s="1"/>
      <c r="L383" s="1"/>
      <c r="M383" s="1"/>
      <c r="N383" s="308"/>
      <c r="O383" s="308"/>
      <c r="P383" s="1"/>
      <c r="Q383" s="1"/>
      <c r="R383" s="1"/>
      <c r="S383" s="308"/>
      <c r="T383" s="1"/>
      <c r="U383" s="1"/>
      <c r="V383" s="309"/>
      <c r="W383" s="1"/>
      <c r="X383" s="1"/>
      <c r="Y383" s="1"/>
      <c r="Z383" s="1"/>
      <c r="AA383" s="1"/>
      <c r="AB383" s="1"/>
      <c r="AC383" s="1"/>
      <c r="AD383" s="1"/>
      <c r="AE383" s="1"/>
      <c r="AF383" s="1"/>
      <c r="AG383" s="1"/>
      <c r="AH383" s="1"/>
      <c r="AI383" s="1"/>
      <c r="AJ383" s="1"/>
      <c r="AK383" s="1"/>
      <c r="AL383" s="1"/>
      <c r="AM383" s="1"/>
      <c r="AN383" s="1"/>
      <c r="AO383" s="1"/>
      <c r="AP383" s="1"/>
      <c r="AQ383" s="1"/>
      <c r="AR383" s="446"/>
      <c r="AS383" s="1"/>
      <c r="AT383" s="1"/>
      <c r="AU383" s="1"/>
      <c r="AV383" s="1"/>
      <c r="AW383" s="1"/>
      <c r="AX383" s="1"/>
      <c r="AY383" s="1"/>
    </row>
    <row r="384" spans="1:51" ht="14.25" customHeight="1" x14ac:dyDescent="0.25">
      <c r="A384" s="1"/>
      <c r="B384" s="1"/>
      <c r="C384" s="1"/>
      <c r="D384" s="1"/>
      <c r="E384" s="307"/>
      <c r="F384" s="1"/>
      <c r="G384" s="1"/>
      <c r="H384" s="1"/>
      <c r="I384" s="308"/>
      <c r="J384" s="308"/>
      <c r="K384" s="1"/>
      <c r="L384" s="1"/>
      <c r="M384" s="1"/>
      <c r="N384" s="308"/>
      <c r="O384" s="308"/>
      <c r="P384" s="1"/>
      <c r="Q384" s="1"/>
      <c r="R384" s="1"/>
      <c r="S384" s="308"/>
      <c r="T384" s="1"/>
      <c r="U384" s="1"/>
      <c r="V384" s="309"/>
      <c r="W384" s="1"/>
      <c r="X384" s="1"/>
      <c r="Y384" s="1"/>
      <c r="Z384" s="1"/>
      <c r="AA384" s="1"/>
      <c r="AB384" s="1"/>
      <c r="AC384" s="1"/>
      <c r="AD384" s="1"/>
      <c r="AE384" s="1"/>
      <c r="AF384" s="1"/>
      <c r="AG384" s="1"/>
      <c r="AH384" s="1"/>
      <c r="AI384" s="1"/>
      <c r="AJ384" s="1"/>
      <c r="AK384" s="1"/>
      <c r="AL384" s="1"/>
      <c r="AM384" s="1"/>
      <c r="AN384" s="1"/>
      <c r="AO384" s="1"/>
      <c r="AP384" s="1"/>
      <c r="AQ384" s="1"/>
      <c r="AR384" s="446"/>
      <c r="AS384" s="1"/>
      <c r="AT384" s="1"/>
      <c r="AU384" s="1"/>
      <c r="AV384" s="1"/>
      <c r="AW384" s="1"/>
      <c r="AX384" s="1"/>
      <c r="AY384" s="1"/>
    </row>
    <row r="385" spans="1:51" ht="14.25" customHeight="1" x14ac:dyDescent="0.25">
      <c r="A385" s="1"/>
      <c r="B385" s="1"/>
      <c r="C385" s="1"/>
      <c r="D385" s="1"/>
      <c r="E385" s="307"/>
      <c r="F385" s="1"/>
      <c r="G385" s="1"/>
      <c r="H385" s="1"/>
      <c r="I385" s="308"/>
      <c r="J385" s="308"/>
      <c r="K385" s="1"/>
      <c r="L385" s="1"/>
      <c r="M385" s="1"/>
      <c r="N385" s="308"/>
      <c r="O385" s="308"/>
      <c r="P385" s="1"/>
      <c r="Q385" s="1"/>
      <c r="R385" s="1"/>
      <c r="S385" s="308"/>
      <c r="T385" s="1"/>
      <c r="U385" s="1"/>
      <c r="V385" s="309"/>
      <c r="W385" s="1"/>
      <c r="X385" s="1"/>
      <c r="Y385" s="1"/>
      <c r="Z385" s="1"/>
      <c r="AA385" s="1"/>
      <c r="AB385" s="1"/>
      <c r="AC385" s="1"/>
      <c r="AD385" s="1"/>
      <c r="AE385" s="1"/>
      <c r="AF385" s="1"/>
      <c r="AG385" s="1"/>
      <c r="AH385" s="1"/>
      <c r="AI385" s="1"/>
      <c r="AJ385" s="1"/>
      <c r="AK385" s="1"/>
      <c r="AL385" s="1"/>
      <c r="AM385" s="1"/>
      <c r="AN385" s="1"/>
      <c r="AO385" s="1"/>
      <c r="AP385" s="1"/>
      <c r="AQ385" s="1"/>
      <c r="AR385" s="446"/>
      <c r="AS385" s="1"/>
      <c r="AT385" s="1"/>
      <c r="AU385" s="1"/>
      <c r="AV385" s="1"/>
      <c r="AW385" s="1"/>
      <c r="AX385" s="1"/>
      <c r="AY385" s="1"/>
    </row>
    <row r="386" spans="1:51" ht="14.25" customHeight="1" x14ac:dyDescent="0.25">
      <c r="A386" s="1"/>
      <c r="B386" s="1"/>
      <c r="C386" s="1"/>
      <c r="D386" s="1"/>
      <c r="E386" s="307"/>
      <c r="F386" s="1"/>
      <c r="G386" s="1"/>
      <c r="H386" s="1"/>
      <c r="I386" s="308"/>
      <c r="J386" s="308"/>
      <c r="K386" s="1"/>
      <c r="L386" s="1"/>
      <c r="M386" s="1"/>
      <c r="N386" s="308"/>
      <c r="O386" s="308"/>
      <c r="P386" s="1"/>
      <c r="Q386" s="1"/>
      <c r="R386" s="1"/>
      <c r="S386" s="308"/>
      <c r="T386" s="1"/>
      <c r="U386" s="1"/>
      <c r="V386" s="309"/>
      <c r="W386" s="1"/>
      <c r="X386" s="1"/>
      <c r="Y386" s="1"/>
      <c r="Z386" s="1"/>
      <c r="AA386" s="1"/>
      <c r="AB386" s="1"/>
      <c r="AC386" s="1"/>
      <c r="AD386" s="1"/>
      <c r="AE386" s="1"/>
      <c r="AF386" s="1"/>
      <c r="AG386" s="1"/>
      <c r="AH386" s="1"/>
      <c r="AI386" s="1"/>
      <c r="AJ386" s="1"/>
      <c r="AK386" s="1"/>
      <c r="AL386" s="1"/>
      <c r="AM386" s="1"/>
      <c r="AN386" s="1"/>
      <c r="AO386" s="1"/>
      <c r="AP386" s="1"/>
      <c r="AQ386" s="1"/>
      <c r="AR386" s="446"/>
      <c r="AS386" s="1"/>
      <c r="AT386" s="1"/>
      <c r="AU386" s="1"/>
      <c r="AV386" s="1"/>
      <c r="AW386" s="1"/>
      <c r="AX386" s="1"/>
      <c r="AY386" s="1"/>
    </row>
    <row r="387" spans="1:51" ht="14.25" customHeight="1" x14ac:dyDescent="0.25">
      <c r="A387" s="1"/>
      <c r="B387" s="1"/>
      <c r="C387" s="1"/>
      <c r="D387" s="1"/>
      <c r="E387" s="307"/>
      <c r="F387" s="1"/>
      <c r="G387" s="1"/>
      <c r="H387" s="1"/>
      <c r="I387" s="308"/>
      <c r="J387" s="308"/>
      <c r="K387" s="1"/>
      <c r="L387" s="1"/>
      <c r="M387" s="1"/>
      <c r="N387" s="308"/>
      <c r="O387" s="308"/>
      <c r="P387" s="1"/>
      <c r="Q387" s="1"/>
      <c r="R387" s="1"/>
      <c r="S387" s="308"/>
      <c r="T387" s="1"/>
      <c r="U387" s="1"/>
      <c r="V387" s="309"/>
      <c r="W387" s="1"/>
      <c r="X387" s="1"/>
      <c r="Y387" s="1"/>
      <c r="Z387" s="1"/>
      <c r="AA387" s="1"/>
      <c r="AB387" s="1"/>
      <c r="AC387" s="1"/>
      <c r="AD387" s="1"/>
      <c r="AE387" s="1"/>
      <c r="AF387" s="1"/>
      <c r="AG387" s="1"/>
      <c r="AH387" s="1"/>
      <c r="AI387" s="1"/>
      <c r="AJ387" s="1"/>
      <c r="AK387" s="1"/>
      <c r="AL387" s="1"/>
      <c r="AM387" s="1"/>
      <c r="AN387" s="1"/>
      <c r="AO387" s="1"/>
      <c r="AP387" s="1"/>
      <c r="AQ387" s="1"/>
      <c r="AR387" s="446"/>
      <c r="AS387" s="1"/>
      <c r="AT387" s="1"/>
      <c r="AU387" s="1"/>
      <c r="AV387" s="1"/>
      <c r="AW387" s="1"/>
      <c r="AX387" s="1"/>
      <c r="AY387" s="1"/>
    </row>
    <row r="388" spans="1:51" ht="14.25" customHeight="1" x14ac:dyDescent="0.25">
      <c r="A388" s="1"/>
      <c r="B388" s="1"/>
      <c r="C388" s="1"/>
      <c r="D388" s="1"/>
      <c r="E388" s="307"/>
      <c r="F388" s="1"/>
      <c r="G388" s="1"/>
      <c r="H388" s="1"/>
      <c r="I388" s="308"/>
      <c r="J388" s="308"/>
      <c r="K388" s="1"/>
      <c r="L388" s="1"/>
      <c r="M388" s="1"/>
      <c r="N388" s="308"/>
      <c r="O388" s="308"/>
      <c r="P388" s="1"/>
      <c r="Q388" s="1"/>
      <c r="R388" s="1"/>
      <c r="S388" s="308"/>
      <c r="T388" s="1"/>
      <c r="U388" s="1"/>
      <c r="V388" s="309"/>
      <c r="W388" s="1"/>
      <c r="X388" s="1"/>
      <c r="Y388" s="1"/>
      <c r="Z388" s="1"/>
      <c r="AA388" s="1"/>
      <c r="AB388" s="1"/>
      <c r="AC388" s="1"/>
      <c r="AD388" s="1"/>
      <c r="AE388" s="1"/>
      <c r="AF388" s="1"/>
      <c r="AG388" s="1"/>
      <c r="AH388" s="1"/>
      <c r="AI388" s="1"/>
      <c r="AJ388" s="1"/>
      <c r="AK388" s="1"/>
      <c r="AL388" s="1"/>
      <c r="AM388" s="1"/>
      <c r="AN388" s="1"/>
      <c r="AO388" s="1"/>
      <c r="AP388" s="1"/>
      <c r="AQ388" s="1"/>
      <c r="AR388" s="446"/>
      <c r="AS388" s="1"/>
      <c r="AT388" s="1"/>
      <c r="AU388" s="1"/>
      <c r="AV388" s="1"/>
      <c r="AW388" s="1"/>
      <c r="AX388" s="1"/>
      <c r="AY388" s="1"/>
    </row>
    <row r="389" spans="1:51" ht="14.25" customHeight="1" x14ac:dyDescent="0.25">
      <c r="A389" s="1"/>
      <c r="B389" s="1"/>
      <c r="C389" s="1"/>
      <c r="D389" s="1"/>
      <c r="E389" s="307"/>
      <c r="F389" s="1"/>
      <c r="G389" s="1"/>
      <c r="H389" s="1"/>
      <c r="I389" s="308"/>
      <c r="J389" s="308"/>
      <c r="K389" s="1"/>
      <c r="L389" s="1"/>
      <c r="M389" s="1"/>
      <c r="N389" s="308"/>
      <c r="O389" s="308"/>
      <c r="P389" s="1"/>
      <c r="Q389" s="1"/>
      <c r="R389" s="1"/>
      <c r="S389" s="308"/>
      <c r="T389" s="1"/>
      <c r="U389" s="1"/>
      <c r="V389" s="309"/>
      <c r="W389" s="1"/>
      <c r="X389" s="1"/>
      <c r="Y389" s="1"/>
      <c r="Z389" s="1"/>
      <c r="AA389" s="1"/>
      <c r="AB389" s="1"/>
      <c r="AC389" s="1"/>
      <c r="AD389" s="1"/>
      <c r="AE389" s="1"/>
      <c r="AF389" s="1"/>
      <c r="AG389" s="1"/>
      <c r="AH389" s="1"/>
      <c r="AI389" s="1"/>
      <c r="AJ389" s="1"/>
      <c r="AK389" s="1"/>
      <c r="AL389" s="1"/>
      <c r="AM389" s="1"/>
      <c r="AN389" s="1"/>
      <c r="AO389" s="1"/>
      <c r="AP389" s="1"/>
      <c r="AQ389" s="1"/>
      <c r="AR389" s="446"/>
      <c r="AS389" s="1"/>
      <c r="AT389" s="1"/>
      <c r="AU389" s="1"/>
      <c r="AV389" s="1"/>
      <c r="AW389" s="1"/>
      <c r="AX389" s="1"/>
      <c r="AY389" s="1"/>
    </row>
    <row r="390" spans="1:51" ht="14.25" customHeight="1" x14ac:dyDescent="0.25">
      <c r="A390" s="1"/>
      <c r="B390" s="1"/>
      <c r="C390" s="1"/>
      <c r="D390" s="1"/>
      <c r="E390" s="307"/>
      <c r="F390" s="1"/>
      <c r="G390" s="1"/>
      <c r="H390" s="1"/>
      <c r="I390" s="308"/>
      <c r="J390" s="308"/>
      <c r="K390" s="1"/>
      <c r="L390" s="1"/>
      <c r="M390" s="1"/>
      <c r="N390" s="308"/>
      <c r="O390" s="308"/>
      <c r="P390" s="1"/>
      <c r="Q390" s="1"/>
      <c r="R390" s="1"/>
      <c r="S390" s="308"/>
      <c r="T390" s="1"/>
      <c r="U390" s="1"/>
      <c r="V390" s="309"/>
      <c r="W390" s="1"/>
      <c r="X390" s="1"/>
      <c r="Y390" s="1"/>
      <c r="Z390" s="1"/>
      <c r="AA390" s="1"/>
      <c r="AB390" s="1"/>
      <c r="AC390" s="1"/>
      <c r="AD390" s="1"/>
      <c r="AE390" s="1"/>
      <c r="AF390" s="1"/>
      <c r="AG390" s="1"/>
      <c r="AH390" s="1"/>
      <c r="AI390" s="1"/>
      <c r="AJ390" s="1"/>
      <c r="AK390" s="1"/>
      <c r="AL390" s="1"/>
      <c r="AM390" s="1"/>
      <c r="AN390" s="1"/>
      <c r="AO390" s="1"/>
      <c r="AP390" s="1"/>
      <c r="AQ390" s="1"/>
      <c r="AR390" s="446"/>
      <c r="AS390" s="1"/>
      <c r="AT390" s="1"/>
      <c r="AU390" s="1"/>
      <c r="AV390" s="1"/>
      <c r="AW390" s="1"/>
      <c r="AX390" s="1"/>
      <c r="AY390" s="1"/>
    </row>
    <row r="391" spans="1:51" ht="14.25" customHeight="1" x14ac:dyDescent="0.25">
      <c r="A391" s="1"/>
      <c r="B391" s="1"/>
      <c r="C391" s="1"/>
      <c r="D391" s="1"/>
      <c r="E391" s="307"/>
      <c r="F391" s="1"/>
      <c r="G391" s="1"/>
      <c r="H391" s="1"/>
      <c r="I391" s="308"/>
      <c r="J391" s="308"/>
      <c r="K391" s="1"/>
      <c r="L391" s="1"/>
      <c r="M391" s="1"/>
      <c r="N391" s="308"/>
      <c r="O391" s="308"/>
      <c r="P391" s="1"/>
      <c r="Q391" s="1"/>
      <c r="R391" s="1"/>
      <c r="S391" s="308"/>
      <c r="T391" s="1"/>
      <c r="U391" s="1"/>
      <c r="V391" s="309"/>
      <c r="W391" s="1"/>
      <c r="X391" s="1"/>
      <c r="Y391" s="1"/>
      <c r="Z391" s="1"/>
      <c r="AA391" s="1"/>
      <c r="AB391" s="1"/>
      <c r="AC391" s="1"/>
      <c r="AD391" s="1"/>
      <c r="AE391" s="1"/>
      <c r="AF391" s="1"/>
      <c r="AG391" s="1"/>
      <c r="AH391" s="1"/>
      <c r="AI391" s="1"/>
      <c r="AJ391" s="1"/>
      <c r="AK391" s="1"/>
      <c r="AL391" s="1"/>
      <c r="AM391" s="1"/>
      <c r="AN391" s="1"/>
      <c r="AO391" s="1"/>
      <c r="AP391" s="1"/>
      <c r="AQ391" s="1"/>
      <c r="AR391" s="446"/>
      <c r="AS391" s="1"/>
      <c r="AT391" s="1"/>
      <c r="AU391" s="1"/>
      <c r="AV391" s="1"/>
      <c r="AW391" s="1"/>
      <c r="AX391" s="1"/>
      <c r="AY391" s="1"/>
    </row>
    <row r="392" spans="1:51" ht="14.25" customHeight="1" x14ac:dyDescent="0.25">
      <c r="A392" s="1"/>
      <c r="B392" s="1"/>
      <c r="C392" s="1"/>
      <c r="D392" s="1"/>
      <c r="E392" s="307"/>
      <c r="F392" s="1"/>
      <c r="G392" s="1"/>
      <c r="H392" s="1"/>
      <c r="I392" s="308"/>
      <c r="J392" s="308"/>
      <c r="K392" s="1"/>
      <c r="L392" s="1"/>
      <c r="M392" s="1"/>
      <c r="N392" s="308"/>
      <c r="O392" s="308"/>
      <c r="P392" s="1"/>
      <c r="Q392" s="1"/>
      <c r="R392" s="1"/>
      <c r="S392" s="308"/>
      <c r="T392" s="1"/>
      <c r="U392" s="1"/>
      <c r="V392" s="309"/>
      <c r="W392" s="1"/>
      <c r="X392" s="1"/>
      <c r="Y392" s="1"/>
      <c r="Z392" s="1"/>
      <c r="AA392" s="1"/>
      <c r="AB392" s="1"/>
      <c r="AC392" s="1"/>
      <c r="AD392" s="1"/>
      <c r="AE392" s="1"/>
      <c r="AF392" s="1"/>
      <c r="AG392" s="1"/>
      <c r="AH392" s="1"/>
      <c r="AI392" s="1"/>
      <c r="AJ392" s="1"/>
      <c r="AK392" s="1"/>
      <c r="AL392" s="1"/>
      <c r="AM392" s="1"/>
      <c r="AN392" s="1"/>
      <c r="AO392" s="1"/>
      <c r="AP392" s="1"/>
      <c r="AQ392" s="1"/>
      <c r="AR392" s="446"/>
      <c r="AS392" s="1"/>
      <c r="AT392" s="1"/>
      <c r="AU392" s="1"/>
      <c r="AV392" s="1"/>
      <c r="AW392" s="1"/>
      <c r="AX392" s="1"/>
      <c r="AY392" s="1"/>
    </row>
    <row r="393" spans="1:51" ht="14.25" customHeight="1" x14ac:dyDescent="0.25">
      <c r="A393" s="1"/>
      <c r="B393" s="1"/>
      <c r="C393" s="1"/>
      <c r="D393" s="1"/>
      <c r="E393" s="307"/>
      <c r="F393" s="1"/>
      <c r="G393" s="1"/>
      <c r="H393" s="1"/>
      <c r="I393" s="308"/>
      <c r="J393" s="308"/>
      <c r="K393" s="1"/>
      <c r="L393" s="1"/>
      <c r="M393" s="1"/>
      <c r="N393" s="308"/>
      <c r="O393" s="308"/>
      <c r="P393" s="1"/>
      <c r="Q393" s="1"/>
      <c r="R393" s="1"/>
      <c r="S393" s="308"/>
      <c r="T393" s="1"/>
      <c r="U393" s="1"/>
      <c r="V393" s="309"/>
      <c r="W393" s="1"/>
      <c r="X393" s="1"/>
      <c r="Y393" s="1"/>
      <c r="Z393" s="1"/>
      <c r="AA393" s="1"/>
      <c r="AB393" s="1"/>
      <c r="AC393" s="1"/>
      <c r="AD393" s="1"/>
      <c r="AE393" s="1"/>
      <c r="AF393" s="1"/>
      <c r="AG393" s="1"/>
      <c r="AH393" s="1"/>
      <c r="AI393" s="1"/>
      <c r="AJ393" s="1"/>
      <c r="AK393" s="1"/>
      <c r="AL393" s="1"/>
      <c r="AM393" s="1"/>
      <c r="AN393" s="1"/>
      <c r="AO393" s="1"/>
      <c r="AP393" s="1"/>
      <c r="AQ393" s="1"/>
      <c r="AR393" s="446"/>
      <c r="AS393" s="1"/>
      <c r="AT393" s="1"/>
      <c r="AU393" s="1"/>
      <c r="AV393" s="1"/>
      <c r="AW393" s="1"/>
      <c r="AX393" s="1"/>
      <c r="AY393" s="1"/>
    </row>
    <row r="394" spans="1:51" ht="14.25" customHeight="1" x14ac:dyDescent="0.25">
      <c r="A394" s="1"/>
      <c r="B394" s="1"/>
      <c r="C394" s="1"/>
      <c r="D394" s="1"/>
      <c r="E394" s="307"/>
      <c r="F394" s="1"/>
      <c r="G394" s="1"/>
      <c r="H394" s="1"/>
      <c r="I394" s="308"/>
      <c r="J394" s="308"/>
      <c r="K394" s="1"/>
      <c r="L394" s="1"/>
      <c r="M394" s="1"/>
      <c r="N394" s="308"/>
      <c r="O394" s="308"/>
      <c r="P394" s="1"/>
      <c r="Q394" s="1"/>
      <c r="R394" s="1"/>
      <c r="S394" s="308"/>
      <c r="T394" s="1"/>
      <c r="U394" s="1"/>
      <c r="V394" s="309"/>
      <c r="W394" s="1"/>
      <c r="X394" s="1"/>
      <c r="Y394" s="1"/>
      <c r="Z394" s="1"/>
      <c r="AA394" s="1"/>
      <c r="AB394" s="1"/>
      <c r="AC394" s="1"/>
      <c r="AD394" s="1"/>
      <c r="AE394" s="1"/>
      <c r="AF394" s="1"/>
      <c r="AG394" s="1"/>
      <c r="AH394" s="1"/>
      <c r="AI394" s="1"/>
      <c r="AJ394" s="1"/>
      <c r="AK394" s="1"/>
      <c r="AL394" s="1"/>
      <c r="AM394" s="1"/>
      <c r="AN394" s="1"/>
      <c r="AO394" s="1"/>
      <c r="AP394" s="1"/>
      <c r="AQ394" s="1"/>
      <c r="AR394" s="446"/>
      <c r="AS394" s="1"/>
      <c r="AT394" s="1"/>
      <c r="AU394" s="1"/>
      <c r="AV394" s="1"/>
      <c r="AW394" s="1"/>
      <c r="AX394" s="1"/>
      <c r="AY394" s="1"/>
    </row>
    <row r="395" spans="1:51" ht="14.25" customHeight="1" x14ac:dyDescent="0.25">
      <c r="A395" s="1"/>
      <c r="B395" s="1"/>
      <c r="C395" s="1"/>
      <c r="D395" s="1"/>
      <c r="E395" s="307"/>
      <c r="F395" s="1"/>
      <c r="G395" s="1"/>
      <c r="H395" s="1"/>
      <c r="I395" s="308"/>
      <c r="J395" s="308"/>
      <c r="K395" s="1"/>
      <c r="L395" s="1"/>
      <c r="M395" s="1"/>
      <c r="N395" s="308"/>
      <c r="O395" s="308"/>
      <c r="P395" s="1"/>
      <c r="Q395" s="1"/>
      <c r="R395" s="1"/>
      <c r="S395" s="308"/>
      <c r="T395" s="1"/>
      <c r="U395" s="1"/>
      <c r="V395" s="309"/>
      <c r="W395" s="1"/>
      <c r="X395" s="1"/>
      <c r="Y395" s="1"/>
      <c r="Z395" s="1"/>
      <c r="AA395" s="1"/>
      <c r="AB395" s="1"/>
      <c r="AC395" s="1"/>
      <c r="AD395" s="1"/>
      <c r="AE395" s="1"/>
      <c r="AF395" s="1"/>
      <c r="AG395" s="1"/>
      <c r="AH395" s="1"/>
      <c r="AI395" s="1"/>
      <c r="AJ395" s="1"/>
      <c r="AK395" s="1"/>
      <c r="AL395" s="1"/>
      <c r="AM395" s="1"/>
      <c r="AN395" s="1"/>
      <c r="AO395" s="1"/>
      <c r="AP395" s="1"/>
      <c r="AQ395" s="1"/>
      <c r="AR395" s="446"/>
      <c r="AS395" s="1"/>
      <c r="AT395" s="1"/>
      <c r="AU395" s="1"/>
      <c r="AV395" s="1"/>
      <c r="AW395" s="1"/>
      <c r="AX395" s="1"/>
      <c r="AY395" s="1"/>
    </row>
    <row r="396" spans="1:51" ht="14.25" customHeight="1" x14ac:dyDescent="0.25">
      <c r="A396" s="1"/>
      <c r="B396" s="1"/>
      <c r="C396" s="1"/>
      <c r="D396" s="1"/>
      <c r="E396" s="307"/>
      <c r="F396" s="1"/>
      <c r="G396" s="1"/>
      <c r="H396" s="1"/>
      <c r="I396" s="308"/>
      <c r="J396" s="308"/>
      <c r="K396" s="1"/>
      <c r="L396" s="1"/>
      <c r="M396" s="1"/>
      <c r="N396" s="308"/>
      <c r="O396" s="308"/>
      <c r="P396" s="1"/>
      <c r="Q396" s="1"/>
      <c r="R396" s="1"/>
      <c r="S396" s="308"/>
      <c r="T396" s="1"/>
      <c r="U396" s="1"/>
      <c r="V396" s="309"/>
      <c r="W396" s="1"/>
      <c r="X396" s="1"/>
      <c r="Y396" s="1"/>
      <c r="Z396" s="1"/>
      <c r="AA396" s="1"/>
      <c r="AB396" s="1"/>
      <c r="AC396" s="1"/>
      <c r="AD396" s="1"/>
      <c r="AE396" s="1"/>
      <c r="AF396" s="1"/>
      <c r="AG396" s="1"/>
      <c r="AH396" s="1"/>
      <c r="AI396" s="1"/>
      <c r="AJ396" s="1"/>
      <c r="AK396" s="1"/>
      <c r="AL396" s="1"/>
      <c r="AM396" s="1"/>
      <c r="AN396" s="1"/>
      <c r="AO396" s="1"/>
      <c r="AP396" s="1"/>
      <c r="AQ396" s="1"/>
      <c r="AR396" s="446"/>
      <c r="AS396" s="1"/>
      <c r="AT396" s="1"/>
      <c r="AU396" s="1"/>
      <c r="AV396" s="1"/>
      <c r="AW396" s="1"/>
      <c r="AX396" s="1"/>
      <c r="AY396" s="1"/>
    </row>
    <row r="397" spans="1:51" ht="14.25" customHeight="1" x14ac:dyDescent="0.25">
      <c r="A397" s="1"/>
      <c r="B397" s="1"/>
      <c r="C397" s="1"/>
      <c r="D397" s="1"/>
      <c r="E397" s="307"/>
      <c r="F397" s="1"/>
      <c r="G397" s="1"/>
      <c r="H397" s="1"/>
      <c r="I397" s="308"/>
      <c r="J397" s="308"/>
      <c r="K397" s="1"/>
      <c r="L397" s="1"/>
      <c r="M397" s="1"/>
      <c r="N397" s="308"/>
      <c r="O397" s="308"/>
      <c r="P397" s="1"/>
      <c r="Q397" s="1"/>
      <c r="R397" s="1"/>
      <c r="S397" s="308"/>
      <c r="T397" s="1"/>
      <c r="U397" s="1"/>
      <c r="V397" s="309"/>
      <c r="W397" s="1"/>
      <c r="X397" s="1"/>
      <c r="Y397" s="1"/>
      <c r="Z397" s="1"/>
      <c r="AA397" s="1"/>
      <c r="AB397" s="1"/>
      <c r="AC397" s="1"/>
      <c r="AD397" s="1"/>
      <c r="AE397" s="1"/>
      <c r="AF397" s="1"/>
      <c r="AG397" s="1"/>
      <c r="AH397" s="1"/>
      <c r="AI397" s="1"/>
      <c r="AJ397" s="1"/>
      <c r="AK397" s="1"/>
      <c r="AL397" s="1"/>
      <c r="AM397" s="1"/>
      <c r="AN397" s="1"/>
      <c r="AO397" s="1"/>
      <c r="AP397" s="1"/>
      <c r="AQ397" s="1"/>
      <c r="AR397" s="446"/>
      <c r="AS397" s="1"/>
      <c r="AT397" s="1"/>
      <c r="AU397" s="1"/>
      <c r="AV397" s="1"/>
      <c r="AW397" s="1"/>
      <c r="AX397" s="1"/>
      <c r="AY397" s="1"/>
    </row>
    <row r="398" spans="1:51" ht="14.25" customHeight="1" x14ac:dyDescent="0.25">
      <c r="A398" s="1"/>
      <c r="B398" s="1"/>
      <c r="C398" s="1"/>
      <c r="D398" s="1"/>
      <c r="E398" s="307"/>
      <c r="F398" s="1"/>
      <c r="G398" s="1"/>
      <c r="H398" s="1"/>
      <c r="I398" s="308"/>
      <c r="J398" s="308"/>
      <c r="K398" s="1"/>
      <c r="L398" s="1"/>
      <c r="M398" s="1"/>
      <c r="N398" s="308"/>
      <c r="O398" s="308"/>
      <c r="P398" s="1"/>
      <c r="Q398" s="1"/>
      <c r="R398" s="1"/>
      <c r="S398" s="308"/>
      <c r="T398" s="1"/>
      <c r="U398" s="1"/>
      <c r="V398" s="309"/>
      <c r="W398" s="1"/>
      <c r="X398" s="1"/>
      <c r="Y398" s="1"/>
      <c r="Z398" s="1"/>
      <c r="AA398" s="1"/>
      <c r="AB398" s="1"/>
      <c r="AC398" s="1"/>
      <c r="AD398" s="1"/>
      <c r="AE398" s="1"/>
      <c r="AF398" s="1"/>
      <c r="AG398" s="1"/>
      <c r="AH398" s="1"/>
      <c r="AI398" s="1"/>
      <c r="AJ398" s="1"/>
      <c r="AK398" s="1"/>
      <c r="AL398" s="1"/>
      <c r="AM398" s="1"/>
      <c r="AN398" s="1"/>
      <c r="AO398" s="1"/>
      <c r="AP398" s="1"/>
      <c r="AQ398" s="1"/>
      <c r="AR398" s="446"/>
      <c r="AS398" s="1"/>
      <c r="AT398" s="1"/>
      <c r="AU398" s="1"/>
      <c r="AV398" s="1"/>
      <c r="AW398" s="1"/>
      <c r="AX398" s="1"/>
      <c r="AY398" s="1"/>
    </row>
    <row r="399" spans="1:51" ht="14.25" customHeight="1" x14ac:dyDescent="0.25">
      <c r="A399" s="1"/>
      <c r="B399" s="1"/>
      <c r="C399" s="1"/>
      <c r="D399" s="1"/>
      <c r="E399" s="307"/>
      <c r="F399" s="1"/>
      <c r="G399" s="1"/>
      <c r="H399" s="1"/>
      <c r="I399" s="308"/>
      <c r="J399" s="308"/>
      <c r="K399" s="1"/>
      <c r="L399" s="1"/>
      <c r="M399" s="1"/>
      <c r="N399" s="308"/>
      <c r="O399" s="308"/>
      <c r="P399" s="1"/>
      <c r="Q399" s="1"/>
      <c r="R399" s="1"/>
      <c r="S399" s="308"/>
      <c r="T399" s="1"/>
      <c r="U399" s="1"/>
      <c r="V399" s="309"/>
      <c r="W399" s="1"/>
      <c r="X399" s="1"/>
      <c r="Y399" s="1"/>
      <c r="Z399" s="1"/>
      <c r="AA399" s="1"/>
      <c r="AB399" s="1"/>
      <c r="AC399" s="1"/>
      <c r="AD399" s="1"/>
      <c r="AE399" s="1"/>
      <c r="AF399" s="1"/>
      <c r="AG399" s="1"/>
      <c r="AH399" s="1"/>
      <c r="AI399" s="1"/>
      <c r="AJ399" s="1"/>
      <c r="AK399" s="1"/>
      <c r="AL399" s="1"/>
      <c r="AM399" s="1"/>
      <c r="AN399" s="1"/>
      <c r="AO399" s="1"/>
      <c r="AP399" s="1"/>
      <c r="AQ399" s="1"/>
      <c r="AR399" s="446"/>
      <c r="AS399" s="1"/>
      <c r="AT399" s="1"/>
      <c r="AU399" s="1"/>
      <c r="AV399" s="1"/>
      <c r="AW399" s="1"/>
      <c r="AX399" s="1"/>
      <c r="AY399" s="1"/>
    </row>
    <row r="400" spans="1:51" ht="14.25" customHeight="1" x14ac:dyDescent="0.25">
      <c r="A400" s="1"/>
      <c r="B400" s="1"/>
      <c r="C400" s="1"/>
      <c r="D400" s="1"/>
      <c r="E400" s="307"/>
      <c r="F400" s="1"/>
      <c r="G400" s="1"/>
      <c r="H400" s="1"/>
      <c r="I400" s="308"/>
      <c r="J400" s="308"/>
      <c r="K400" s="1"/>
      <c r="L400" s="1"/>
      <c r="M400" s="1"/>
      <c r="N400" s="308"/>
      <c r="O400" s="308"/>
      <c r="P400" s="1"/>
      <c r="Q400" s="1"/>
      <c r="R400" s="1"/>
      <c r="S400" s="308"/>
      <c r="T400" s="1"/>
      <c r="U400" s="1"/>
      <c r="V400" s="309"/>
      <c r="W400" s="1"/>
      <c r="X400" s="1"/>
      <c r="Y400" s="1"/>
      <c r="Z400" s="1"/>
      <c r="AA400" s="1"/>
      <c r="AB400" s="1"/>
      <c r="AC400" s="1"/>
      <c r="AD400" s="1"/>
      <c r="AE400" s="1"/>
      <c r="AF400" s="1"/>
      <c r="AG400" s="1"/>
      <c r="AH400" s="1"/>
      <c r="AI400" s="1"/>
      <c r="AJ400" s="1"/>
      <c r="AK400" s="1"/>
      <c r="AL400" s="1"/>
      <c r="AM400" s="1"/>
      <c r="AN400" s="1"/>
      <c r="AO400" s="1"/>
      <c r="AP400" s="1"/>
      <c r="AQ400" s="1"/>
      <c r="AR400" s="446"/>
      <c r="AS400" s="1"/>
      <c r="AT400" s="1"/>
      <c r="AU400" s="1"/>
      <c r="AV400" s="1"/>
      <c r="AW400" s="1"/>
      <c r="AX400" s="1"/>
      <c r="AY400" s="1"/>
    </row>
    <row r="401" spans="1:51" ht="14.25" customHeight="1" x14ac:dyDescent="0.25">
      <c r="A401" s="1"/>
      <c r="B401" s="1"/>
      <c r="C401" s="1"/>
      <c r="D401" s="1"/>
      <c r="E401" s="307"/>
      <c r="F401" s="1"/>
      <c r="G401" s="1"/>
      <c r="H401" s="1"/>
      <c r="I401" s="308"/>
      <c r="J401" s="308"/>
      <c r="K401" s="1"/>
      <c r="L401" s="1"/>
      <c r="M401" s="1"/>
      <c r="N401" s="308"/>
      <c r="O401" s="308"/>
      <c r="P401" s="1"/>
      <c r="Q401" s="1"/>
      <c r="R401" s="1"/>
      <c r="S401" s="308"/>
      <c r="T401" s="1"/>
      <c r="U401" s="1"/>
      <c r="V401" s="309"/>
      <c r="W401" s="1"/>
      <c r="X401" s="1"/>
      <c r="Y401" s="1"/>
      <c r="Z401" s="1"/>
      <c r="AA401" s="1"/>
      <c r="AB401" s="1"/>
      <c r="AC401" s="1"/>
      <c r="AD401" s="1"/>
      <c r="AE401" s="1"/>
      <c r="AF401" s="1"/>
      <c r="AG401" s="1"/>
      <c r="AH401" s="1"/>
      <c r="AI401" s="1"/>
      <c r="AJ401" s="1"/>
      <c r="AK401" s="1"/>
      <c r="AL401" s="1"/>
      <c r="AM401" s="1"/>
      <c r="AN401" s="1"/>
      <c r="AO401" s="1"/>
      <c r="AP401" s="1"/>
      <c r="AQ401" s="1"/>
      <c r="AR401" s="446"/>
      <c r="AS401" s="1"/>
      <c r="AT401" s="1"/>
      <c r="AU401" s="1"/>
      <c r="AV401" s="1"/>
      <c r="AW401" s="1"/>
      <c r="AX401" s="1"/>
      <c r="AY401" s="1"/>
    </row>
    <row r="402" spans="1:51" ht="14.25" customHeight="1" x14ac:dyDescent="0.25">
      <c r="A402" s="1"/>
      <c r="B402" s="1"/>
      <c r="C402" s="1"/>
      <c r="D402" s="1"/>
      <c r="E402" s="307"/>
      <c r="F402" s="1"/>
      <c r="G402" s="1"/>
      <c r="H402" s="1"/>
      <c r="I402" s="308"/>
      <c r="J402" s="308"/>
      <c r="K402" s="1"/>
      <c r="L402" s="1"/>
      <c r="M402" s="1"/>
      <c r="N402" s="308"/>
      <c r="O402" s="308"/>
      <c r="P402" s="1"/>
      <c r="Q402" s="1"/>
      <c r="R402" s="1"/>
      <c r="S402" s="308"/>
      <c r="T402" s="1"/>
      <c r="U402" s="1"/>
      <c r="V402" s="309"/>
      <c r="W402" s="1"/>
      <c r="X402" s="1"/>
      <c r="Y402" s="1"/>
      <c r="Z402" s="1"/>
      <c r="AA402" s="1"/>
      <c r="AB402" s="1"/>
      <c r="AC402" s="1"/>
      <c r="AD402" s="1"/>
      <c r="AE402" s="1"/>
      <c r="AF402" s="1"/>
      <c r="AG402" s="1"/>
      <c r="AH402" s="1"/>
      <c r="AI402" s="1"/>
      <c r="AJ402" s="1"/>
      <c r="AK402" s="1"/>
      <c r="AL402" s="1"/>
      <c r="AM402" s="1"/>
      <c r="AN402" s="1"/>
      <c r="AO402" s="1"/>
      <c r="AP402" s="1"/>
      <c r="AQ402" s="1"/>
      <c r="AR402" s="446"/>
      <c r="AS402" s="1"/>
      <c r="AT402" s="1"/>
      <c r="AU402" s="1"/>
      <c r="AV402" s="1"/>
      <c r="AW402" s="1"/>
      <c r="AX402" s="1"/>
      <c r="AY402" s="1"/>
    </row>
    <row r="403" spans="1:51" ht="14.25" customHeight="1" x14ac:dyDescent="0.25">
      <c r="A403" s="1"/>
      <c r="B403" s="1"/>
      <c r="C403" s="1"/>
      <c r="D403" s="1"/>
      <c r="E403" s="307"/>
      <c r="F403" s="1"/>
      <c r="G403" s="1"/>
      <c r="H403" s="1"/>
      <c r="I403" s="308"/>
      <c r="J403" s="308"/>
      <c r="K403" s="1"/>
      <c r="L403" s="1"/>
      <c r="M403" s="1"/>
      <c r="N403" s="308"/>
      <c r="O403" s="308"/>
      <c r="P403" s="1"/>
      <c r="Q403" s="1"/>
      <c r="R403" s="1"/>
      <c r="S403" s="308"/>
      <c r="T403" s="1"/>
      <c r="U403" s="1"/>
      <c r="V403" s="309"/>
      <c r="W403" s="1"/>
      <c r="X403" s="1"/>
      <c r="Y403" s="1"/>
      <c r="Z403" s="1"/>
      <c r="AA403" s="1"/>
      <c r="AB403" s="1"/>
      <c r="AC403" s="1"/>
      <c r="AD403" s="1"/>
      <c r="AE403" s="1"/>
      <c r="AF403" s="1"/>
      <c r="AG403" s="1"/>
      <c r="AH403" s="1"/>
      <c r="AI403" s="1"/>
      <c r="AJ403" s="1"/>
      <c r="AK403" s="1"/>
      <c r="AL403" s="1"/>
      <c r="AM403" s="1"/>
      <c r="AN403" s="1"/>
      <c r="AO403" s="1"/>
      <c r="AP403" s="1"/>
      <c r="AQ403" s="1"/>
      <c r="AR403" s="446"/>
      <c r="AS403" s="1"/>
      <c r="AT403" s="1"/>
      <c r="AU403" s="1"/>
      <c r="AV403" s="1"/>
      <c r="AW403" s="1"/>
      <c r="AX403" s="1"/>
      <c r="AY403" s="1"/>
    </row>
    <row r="404" spans="1:51" ht="14.25" customHeight="1" x14ac:dyDescent="0.25">
      <c r="A404" s="1"/>
      <c r="B404" s="1"/>
      <c r="C404" s="1"/>
      <c r="D404" s="1"/>
      <c r="E404" s="307"/>
      <c r="F404" s="1"/>
      <c r="G404" s="1"/>
      <c r="H404" s="1"/>
      <c r="I404" s="308"/>
      <c r="J404" s="308"/>
      <c r="K404" s="1"/>
      <c r="L404" s="1"/>
      <c r="M404" s="1"/>
      <c r="N404" s="308"/>
      <c r="O404" s="308"/>
      <c r="P404" s="1"/>
      <c r="Q404" s="1"/>
      <c r="R404" s="1"/>
      <c r="S404" s="308"/>
      <c r="T404" s="1"/>
      <c r="U404" s="1"/>
      <c r="V404" s="309"/>
      <c r="W404" s="1"/>
      <c r="X404" s="1"/>
      <c r="Y404" s="1"/>
      <c r="Z404" s="1"/>
      <c r="AA404" s="1"/>
      <c r="AB404" s="1"/>
      <c r="AC404" s="1"/>
      <c r="AD404" s="1"/>
      <c r="AE404" s="1"/>
      <c r="AF404" s="1"/>
      <c r="AG404" s="1"/>
      <c r="AH404" s="1"/>
      <c r="AI404" s="1"/>
      <c r="AJ404" s="1"/>
      <c r="AK404" s="1"/>
      <c r="AL404" s="1"/>
      <c r="AM404" s="1"/>
      <c r="AN404" s="1"/>
      <c r="AO404" s="1"/>
      <c r="AP404" s="1"/>
      <c r="AQ404" s="1"/>
      <c r="AR404" s="446"/>
      <c r="AS404" s="1"/>
      <c r="AT404" s="1"/>
      <c r="AU404" s="1"/>
      <c r="AV404" s="1"/>
      <c r="AW404" s="1"/>
      <c r="AX404" s="1"/>
      <c r="AY404" s="1"/>
    </row>
    <row r="405" spans="1:51" ht="14.25" customHeight="1" x14ac:dyDescent="0.25">
      <c r="A405" s="1"/>
      <c r="B405" s="1"/>
      <c r="C405" s="1"/>
      <c r="D405" s="1"/>
      <c r="E405" s="307"/>
      <c r="F405" s="1"/>
      <c r="G405" s="1"/>
      <c r="H405" s="1"/>
      <c r="I405" s="308"/>
      <c r="J405" s="308"/>
      <c r="K405" s="1"/>
      <c r="L405" s="1"/>
      <c r="M405" s="1"/>
      <c r="N405" s="308"/>
      <c r="O405" s="308"/>
      <c r="P405" s="1"/>
      <c r="Q405" s="1"/>
      <c r="R405" s="1"/>
      <c r="S405" s="308"/>
      <c r="T405" s="1"/>
      <c r="U405" s="1"/>
      <c r="V405" s="309"/>
      <c r="W405" s="1"/>
      <c r="X405" s="1"/>
      <c r="Y405" s="1"/>
      <c r="Z405" s="1"/>
      <c r="AA405" s="1"/>
      <c r="AB405" s="1"/>
      <c r="AC405" s="1"/>
      <c r="AD405" s="1"/>
      <c r="AE405" s="1"/>
      <c r="AF405" s="1"/>
      <c r="AG405" s="1"/>
      <c r="AH405" s="1"/>
      <c r="AI405" s="1"/>
      <c r="AJ405" s="1"/>
      <c r="AK405" s="1"/>
      <c r="AL405" s="1"/>
      <c r="AM405" s="1"/>
      <c r="AN405" s="1"/>
      <c r="AO405" s="1"/>
      <c r="AP405" s="1"/>
      <c r="AQ405" s="1"/>
      <c r="AR405" s="446"/>
      <c r="AS405" s="1"/>
      <c r="AT405" s="1"/>
      <c r="AU405" s="1"/>
      <c r="AV405" s="1"/>
      <c r="AW405" s="1"/>
      <c r="AX405" s="1"/>
      <c r="AY405" s="1"/>
    </row>
    <row r="406" spans="1:51" ht="14.25" customHeight="1" x14ac:dyDescent="0.25">
      <c r="A406" s="1"/>
      <c r="B406" s="1"/>
      <c r="C406" s="1"/>
      <c r="D406" s="1"/>
      <c r="E406" s="307"/>
      <c r="F406" s="1"/>
      <c r="G406" s="1"/>
      <c r="H406" s="1"/>
      <c r="I406" s="308"/>
      <c r="J406" s="308"/>
      <c r="K406" s="1"/>
      <c r="L406" s="1"/>
      <c r="M406" s="1"/>
      <c r="N406" s="308"/>
      <c r="O406" s="308"/>
      <c r="P406" s="1"/>
      <c r="Q406" s="1"/>
      <c r="R406" s="1"/>
      <c r="S406" s="308"/>
      <c r="T406" s="1"/>
      <c r="U406" s="1"/>
      <c r="V406" s="309"/>
      <c r="W406" s="1"/>
      <c r="X406" s="1"/>
      <c r="Y406" s="1"/>
      <c r="Z406" s="1"/>
      <c r="AA406" s="1"/>
      <c r="AB406" s="1"/>
      <c r="AC406" s="1"/>
      <c r="AD406" s="1"/>
      <c r="AE406" s="1"/>
      <c r="AF406" s="1"/>
      <c r="AG406" s="1"/>
      <c r="AH406" s="1"/>
      <c r="AI406" s="1"/>
      <c r="AJ406" s="1"/>
      <c r="AK406" s="1"/>
      <c r="AL406" s="1"/>
      <c r="AM406" s="1"/>
      <c r="AN406" s="1"/>
      <c r="AO406" s="1"/>
      <c r="AP406" s="1"/>
      <c r="AQ406" s="1"/>
      <c r="AR406" s="446"/>
      <c r="AS406" s="1"/>
      <c r="AT406" s="1"/>
      <c r="AU406" s="1"/>
      <c r="AV406" s="1"/>
      <c r="AW406" s="1"/>
      <c r="AX406" s="1"/>
      <c r="AY406" s="1"/>
    </row>
    <row r="407" spans="1:51" ht="14.25" customHeight="1" x14ac:dyDescent="0.25">
      <c r="A407" s="1"/>
      <c r="B407" s="1"/>
      <c r="C407" s="1"/>
      <c r="D407" s="1"/>
      <c r="E407" s="307"/>
      <c r="F407" s="1"/>
      <c r="G407" s="1"/>
      <c r="H407" s="1"/>
      <c r="I407" s="308"/>
      <c r="J407" s="308"/>
      <c r="K407" s="1"/>
      <c r="L407" s="1"/>
      <c r="M407" s="1"/>
      <c r="N407" s="308"/>
      <c r="O407" s="308"/>
      <c r="P407" s="1"/>
      <c r="Q407" s="1"/>
      <c r="R407" s="1"/>
      <c r="S407" s="308"/>
      <c r="T407" s="1"/>
      <c r="U407" s="1"/>
      <c r="V407" s="309"/>
      <c r="W407" s="1"/>
      <c r="X407" s="1"/>
      <c r="Y407" s="1"/>
      <c r="Z407" s="1"/>
      <c r="AA407" s="1"/>
      <c r="AB407" s="1"/>
      <c r="AC407" s="1"/>
      <c r="AD407" s="1"/>
      <c r="AE407" s="1"/>
      <c r="AF407" s="1"/>
      <c r="AG407" s="1"/>
      <c r="AH407" s="1"/>
      <c r="AI407" s="1"/>
      <c r="AJ407" s="1"/>
      <c r="AK407" s="1"/>
      <c r="AL407" s="1"/>
      <c r="AM407" s="1"/>
      <c r="AN407" s="1"/>
      <c r="AO407" s="1"/>
      <c r="AP407" s="1"/>
      <c r="AQ407" s="1"/>
      <c r="AR407" s="446"/>
      <c r="AS407" s="1"/>
      <c r="AT407" s="1"/>
      <c r="AU407" s="1"/>
      <c r="AV407" s="1"/>
      <c r="AW407" s="1"/>
      <c r="AX407" s="1"/>
      <c r="AY407" s="1"/>
    </row>
    <row r="408" spans="1:51" ht="14.25" customHeight="1" x14ac:dyDescent="0.25">
      <c r="A408" s="1"/>
      <c r="B408" s="1"/>
      <c r="C408" s="1"/>
      <c r="D408" s="1"/>
      <c r="E408" s="307"/>
      <c r="F408" s="1"/>
      <c r="G408" s="1"/>
      <c r="H408" s="1"/>
      <c r="I408" s="308"/>
      <c r="J408" s="308"/>
      <c r="K408" s="1"/>
      <c r="L408" s="1"/>
      <c r="M408" s="1"/>
      <c r="N408" s="308"/>
      <c r="O408" s="308"/>
      <c r="P408" s="1"/>
      <c r="Q408" s="1"/>
      <c r="R408" s="1"/>
      <c r="S408" s="308"/>
      <c r="T408" s="1"/>
      <c r="U408" s="1"/>
      <c r="V408" s="309"/>
      <c r="W408" s="1"/>
      <c r="X408" s="1"/>
      <c r="Y408" s="1"/>
      <c r="Z408" s="1"/>
      <c r="AA408" s="1"/>
      <c r="AB408" s="1"/>
      <c r="AC408" s="1"/>
      <c r="AD408" s="1"/>
      <c r="AE408" s="1"/>
      <c r="AF408" s="1"/>
      <c r="AG408" s="1"/>
      <c r="AH408" s="1"/>
      <c r="AI408" s="1"/>
      <c r="AJ408" s="1"/>
      <c r="AK408" s="1"/>
      <c r="AL408" s="1"/>
      <c r="AM408" s="1"/>
      <c r="AN408" s="1"/>
      <c r="AO408" s="1"/>
      <c r="AP408" s="1"/>
      <c r="AQ408" s="1"/>
      <c r="AR408" s="446"/>
      <c r="AS408" s="1"/>
      <c r="AT408" s="1"/>
      <c r="AU408" s="1"/>
      <c r="AV408" s="1"/>
      <c r="AW408" s="1"/>
      <c r="AX408" s="1"/>
      <c r="AY408" s="1"/>
    </row>
    <row r="409" spans="1:51" ht="14.25" customHeight="1" x14ac:dyDescent="0.25">
      <c r="A409" s="1"/>
      <c r="B409" s="1"/>
      <c r="C409" s="1"/>
      <c r="D409" s="1"/>
      <c r="E409" s="307"/>
      <c r="F409" s="1"/>
      <c r="G409" s="1"/>
      <c r="H409" s="1"/>
      <c r="I409" s="308"/>
      <c r="J409" s="308"/>
      <c r="K409" s="1"/>
      <c r="L409" s="1"/>
      <c r="M409" s="1"/>
      <c r="N409" s="308"/>
      <c r="O409" s="308"/>
      <c r="P409" s="1"/>
      <c r="Q409" s="1"/>
      <c r="R409" s="1"/>
      <c r="S409" s="308"/>
      <c r="T409" s="1"/>
      <c r="U409" s="1"/>
      <c r="V409" s="309"/>
      <c r="W409" s="1"/>
      <c r="X409" s="1"/>
      <c r="Y409" s="1"/>
      <c r="Z409" s="1"/>
      <c r="AA409" s="1"/>
      <c r="AB409" s="1"/>
      <c r="AC409" s="1"/>
      <c r="AD409" s="1"/>
      <c r="AE409" s="1"/>
      <c r="AF409" s="1"/>
      <c r="AG409" s="1"/>
      <c r="AH409" s="1"/>
      <c r="AI409" s="1"/>
      <c r="AJ409" s="1"/>
      <c r="AK409" s="1"/>
      <c r="AL409" s="1"/>
      <c r="AM409" s="1"/>
      <c r="AN409" s="1"/>
      <c r="AO409" s="1"/>
      <c r="AP409" s="1"/>
      <c r="AQ409" s="1"/>
      <c r="AR409" s="446"/>
      <c r="AS409" s="1"/>
      <c r="AT409" s="1"/>
      <c r="AU409" s="1"/>
      <c r="AV409" s="1"/>
      <c r="AW409" s="1"/>
      <c r="AX409" s="1"/>
      <c r="AY409" s="1"/>
    </row>
    <row r="410" spans="1:51" ht="14.25" customHeight="1" x14ac:dyDescent="0.25">
      <c r="A410" s="1"/>
      <c r="B410" s="1"/>
      <c r="C410" s="1"/>
      <c r="D410" s="1"/>
      <c r="E410" s="307"/>
      <c r="F410" s="1"/>
      <c r="G410" s="1"/>
      <c r="H410" s="1"/>
      <c r="I410" s="308"/>
      <c r="J410" s="308"/>
      <c r="K410" s="1"/>
      <c r="L410" s="1"/>
      <c r="M410" s="1"/>
      <c r="N410" s="308"/>
      <c r="O410" s="308"/>
      <c r="P410" s="1"/>
      <c r="Q410" s="1"/>
      <c r="R410" s="1"/>
      <c r="S410" s="308"/>
      <c r="T410" s="1"/>
      <c r="U410" s="1"/>
      <c r="V410" s="309"/>
      <c r="W410" s="1"/>
      <c r="X410" s="1"/>
      <c r="Y410" s="1"/>
      <c r="Z410" s="1"/>
      <c r="AA410" s="1"/>
      <c r="AB410" s="1"/>
      <c r="AC410" s="1"/>
      <c r="AD410" s="1"/>
      <c r="AE410" s="1"/>
      <c r="AF410" s="1"/>
      <c r="AG410" s="1"/>
      <c r="AH410" s="1"/>
      <c r="AI410" s="1"/>
      <c r="AJ410" s="1"/>
      <c r="AK410" s="1"/>
      <c r="AL410" s="1"/>
      <c r="AM410" s="1"/>
      <c r="AN410" s="1"/>
      <c r="AO410" s="1"/>
      <c r="AP410" s="1"/>
      <c r="AQ410" s="1"/>
      <c r="AR410" s="446"/>
      <c r="AS410" s="1"/>
      <c r="AT410" s="1"/>
      <c r="AU410" s="1"/>
      <c r="AV410" s="1"/>
      <c r="AW410" s="1"/>
      <c r="AX410" s="1"/>
      <c r="AY410" s="1"/>
    </row>
    <row r="411" spans="1:51" ht="14.25" customHeight="1" x14ac:dyDescent="0.25">
      <c r="A411" s="1"/>
      <c r="B411" s="1"/>
      <c r="C411" s="1"/>
      <c r="D411" s="1"/>
      <c r="E411" s="307"/>
      <c r="F411" s="1"/>
      <c r="G411" s="1"/>
      <c r="H411" s="1"/>
      <c r="I411" s="308"/>
      <c r="J411" s="308"/>
      <c r="K411" s="1"/>
      <c r="L411" s="1"/>
      <c r="M411" s="1"/>
      <c r="N411" s="308"/>
      <c r="O411" s="308"/>
      <c r="P411" s="1"/>
      <c r="Q411" s="1"/>
      <c r="R411" s="1"/>
      <c r="S411" s="308"/>
      <c r="T411" s="1"/>
      <c r="U411" s="1"/>
      <c r="V411" s="309"/>
      <c r="W411" s="1"/>
      <c r="X411" s="1"/>
      <c r="Y411" s="1"/>
      <c r="Z411" s="1"/>
      <c r="AA411" s="1"/>
      <c r="AB411" s="1"/>
      <c r="AC411" s="1"/>
      <c r="AD411" s="1"/>
      <c r="AE411" s="1"/>
      <c r="AF411" s="1"/>
      <c r="AG411" s="1"/>
      <c r="AH411" s="1"/>
      <c r="AI411" s="1"/>
      <c r="AJ411" s="1"/>
      <c r="AK411" s="1"/>
      <c r="AL411" s="1"/>
      <c r="AM411" s="1"/>
      <c r="AN411" s="1"/>
      <c r="AO411" s="1"/>
      <c r="AP411" s="1"/>
      <c r="AQ411" s="1"/>
      <c r="AR411" s="446"/>
      <c r="AS411" s="1"/>
      <c r="AT411" s="1"/>
      <c r="AU411" s="1"/>
      <c r="AV411" s="1"/>
      <c r="AW411" s="1"/>
      <c r="AX411" s="1"/>
      <c r="AY411" s="1"/>
    </row>
    <row r="412" spans="1:51" ht="14.25" customHeight="1" x14ac:dyDescent="0.25">
      <c r="A412" s="1"/>
      <c r="B412" s="1"/>
      <c r="C412" s="1"/>
      <c r="D412" s="1"/>
      <c r="E412" s="307"/>
      <c r="F412" s="1"/>
      <c r="G412" s="1"/>
      <c r="H412" s="1"/>
      <c r="I412" s="308"/>
      <c r="J412" s="308"/>
      <c r="K412" s="1"/>
      <c r="L412" s="1"/>
      <c r="M412" s="1"/>
      <c r="N412" s="308"/>
      <c r="O412" s="308"/>
      <c r="P412" s="1"/>
      <c r="Q412" s="1"/>
      <c r="R412" s="1"/>
      <c r="S412" s="308"/>
      <c r="T412" s="1"/>
      <c r="U412" s="1"/>
      <c r="V412" s="309"/>
      <c r="W412" s="1"/>
      <c r="X412" s="1"/>
      <c r="Y412" s="1"/>
      <c r="Z412" s="1"/>
      <c r="AA412" s="1"/>
      <c r="AB412" s="1"/>
      <c r="AC412" s="1"/>
      <c r="AD412" s="1"/>
      <c r="AE412" s="1"/>
      <c r="AF412" s="1"/>
      <c r="AG412" s="1"/>
      <c r="AH412" s="1"/>
      <c r="AI412" s="1"/>
      <c r="AJ412" s="1"/>
      <c r="AK412" s="1"/>
      <c r="AL412" s="1"/>
      <c r="AM412" s="1"/>
      <c r="AN412" s="1"/>
      <c r="AO412" s="1"/>
      <c r="AP412" s="1"/>
      <c r="AQ412" s="1"/>
      <c r="AR412" s="446"/>
      <c r="AS412" s="1"/>
      <c r="AT412" s="1"/>
      <c r="AU412" s="1"/>
      <c r="AV412" s="1"/>
      <c r="AW412" s="1"/>
      <c r="AX412" s="1"/>
      <c r="AY412" s="1"/>
    </row>
    <row r="413" spans="1:51" ht="14.25" customHeight="1" x14ac:dyDescent="0.25">
      <c r="A413" s="1"/>
      <c r="B413" s="1"/>
      <c r="C413" s="1"/>
      <c r="D413" s="1"/>
      <c r="E413" s="307"/>
      <c r="F413" s="1"/>
      <c r="G413" s="1"/>
      <c r="H413" s="1"/>
      <c r="I413" s="308"/>
      <c r="J413" s="308"/>
      <c r="K413" s="1"/>
      <c r="L413" s="1"/>
      <c r="M413" s="1"/>
      <c r="N413" s="308"/>
      <c r="O413" s="308"/>
      <c r="P413" s="1"/>
      <c r="Q413" s="1"/>
      <c r="R413" s="1"/>
      <c r="S413" s="308"/>
      <c r="T413" s="1"/>
      <c r="U413" s="1"/>
      <c r="V413" s="309"/>
      <c r="W413" s="1"/>
      <c r="X413" s="1"/>
      <c r="Y413" s="1"/>
      <c r="Z413" s="1"/>
      <c r="AA413" s="1"/>
      <c r="AB413" s="1"/>
      <c r="AC413" s="1"/>
      <c r="AD413" s="1"/>
      <c r="AE413" s="1"/>
      <c r="AF413" s="1"/>
      <c r="AG413" s="1"/>
      <c r="AH413" s="1"/>
      <c r="AI413" s="1"/>
      <c r="AJ413" s="1"/>
      <c r="AK413" s="1"/>
      <c r="AL413" s="1"/>
      <c r="AM413" s="1"/>
      <c r="AN413" s="1"/>
      <c r="AO413" s="1"/>
      <c r="AP413" s="1"/>
      <c r="AQ413" s="1"/>
      <c r="AR413" s="446"/>
      <c r="AS413" s="1"/>
      <c r="AT413" s="1"/>
      <c r="AU413" s="1"/>
      <c r="AV413" s="1"/>
      <c r="AW413" s="1"/>
      <c r="AX413" s="1"/>
      <c r="AY413" s="1"/>
    </row>
    <row r="414" spans="1:51" ht="14.25" customHeight="1" x14ac:dyDescent="0.25">
      <c r="A414" s="1"/>
      <c r="B414" s="1"/>
      <c r="C414" s="1"/>
      <c r="D414" s="1"/>
      <c r="E414" s="307"/>
      <c r="F414" s="1"/>
      <c r="G414" s="1"/>
      <c r="H414" s="1"/>
      <c r="I414" s="308"/>
      <c r="J414" s="308"/>
      <c r="K414" s="1"/>
      <c r="L414" s="1"/>
      <c r="M414" s="1"/>
      <c r="N414" s="308"/>
      <c r="O414" s="308"/>
      <c r="P414" s="1"/>
      <c r="Q414" s="1"/>
      <c r="R414" s="1"/>
      <c r="S414" s="308"/>
      <c r="T414" s="1"/>
      <c r="U414" s="1"/>
      <c r="V414" s="309"/>
      <c r="W414" s="1"/>
      <c r="X414" s="1"/>
      <c r="Y414" s="1"/>
      <c r="Z414" s="1"/>
      <c r="AA414" s="1"/>
      <c r="AB414" s="1"/>
      <c r="AC414" s="1"/>
      <c r="AD414" s="1"/>
      <c r="AE414" s="1"/>
      <c r="AF414" s="1"/>
      <c r="AG414" s="1"/>
      <c r="AH414" s="1"/>
      <c r="AI414" s="1"/>
      <c r="AJ414" s="1"/>
      <c r="AK414" s="1"/>
      <c r="AL414" s="1"/>
      <c r="AM414" s="1"/>
      <c r="AN414" s="1"/>
      <c r="AO414" s="1"/>
      <c r="AP414" s="1"/>
      <c r="AQ414" s="1"/>
      <c r="AR414" s="446"/>
      <c r="AS414" s="1"/>
      <c r="AT414" s="1"/>
      <c r="AU414" s="1"/>
      <c r="AV414" s="1"/>
      <c r="AW414" s="1"/>
      <c r="AX414" s="1"/>
      <c r="AY414" s="1"/>
    </row>
    <row r="415" spans="1:51" ht="14.25" customHeight="1" x14ac:dyDescent="0.25">
      <c r="A415" s="1"/>
      <c r="B415" s="1"/>
      <c r="C415" s="1"/>
      <c r="D415" s="1"/>
      <c r="E415" s="307"/>
      <c r="F415" s="1"/>
      <c r="G415" s="1"/>
      <c r="H415" s="1"/>
      <c r="I415" s="308"/>
      <c r="J415" s="308"/>
      <c r="K415" s="1"/>
      <c r="L415" s="1"/>
      <c r="M415" s="1"/>
      <c r="N415" s="308"/>
      <c r="O415" s="308"/>
      <c r="P415" s="1"/>
      <c r="Q415" s="1"/>
      <c r="R415" s="1"/>
      <c r="S415" s="308"/>
      <c r="T415" s="1"/>
      <c r="U415" s="1"/>
      <c r="V415" s="309"/>
      <c r="W415" s="1"/>
      <c r="X415" s="1"/>
      <c r="Y415" s="1"/>
      <c r="Z415" s="1"/>
      <c r="AA415" s="1"/>
      <c r="AB415" s="1"/>
      <c r="AC415" s="1"/>
      <c r="AD415" s="1"/>
      <c r="AE415" s="1"/>
      <c r="AF415" s="1"/>
      <c r="AG415" s="1"/>
      <c r="AH415" s="1"/>
      <c r="AI415" s="1"/>
      <c r="AJ415" s="1"/>
      <c r="AK415" s="1"/>
      <c r="AL415" s="1"/>
      <c r="AM415" s="1"/>
      <c r="AN415" s="1"/>
      <c r="AO415" s="1"/>
      <c r="AP415" s="1"/>
      <c r="AQ415" s="1"/>
      <c r="AR415" s="446"/>
      <c r="AS415" s="1"/>
      <c r="AT415" s="1"/>
      <c r="AU415" s="1"/>
      <c r="AV415" s="1"/>
      <c r="AW415" s="1"/>
      <c r="AX415" s="1"/>
      <c r="AY415" s="1"/>
    </row>
    <row r="416" spans="1:51" ht="14.25" customHeight="1" x14ac:dyDescent="0.25">
      <c r="A416" s="1"/>
      <c r="B416" s="1"/>
      <c r="C416" s="1"/>
      <c r="D416" s="1"/>
      <c r="E416" s="307"/>
      <c r="F416" s="1"/>
      <c r="G416" s="1"/>
      <c r="H416" s="1"/>
      <c r="I416" s="308"/>
      <c r="J416" s="308"/>
      <c r="K416" s="1"/>
      <c r="L416" s="1"/>
      <c r="M416" s="1"/>
      <c r="N416" s="308"/>
      <c r="O416" s="308"/>
      <c r="P416" s="1"/>
      <c r="Q416" s="1"/>
      <c r="R416" s="1"/>
      <c r="S416" s="308"/>
      <c r="T416" s="1"/>
      <c r="U416" s="1"/>
      <c r="V416" s="309"/>
      <c r="W416" s="1"/>
      <c r="X416" s="1"/>
      <c r="Y416" s="1"/>
      <c r="Z416" s="1"/>
      <c r="AA416" s="1"/>
      <c r="AB416" s="1"/>
      <c r="AC416" s="1"/>
      <c r="AD416" s="1"/>
      <c r="AE416" s="1"/>
      <c r="AF416" s="1"/>
      <c r="AG416" s="1"/>
      <c r="AH416" s="1"/>
      <c r="AI416" s="1"/>
      <c r="AJ416" s="1"/>
      <c r="AK416" s="1"/>
      <c r="AL416" s="1"/>
      <c r="AM416" s="1"/>
      <c r="AN416" s="1"/>
      <c r="AO416" s="1"/>
      <c r="AP416" s="1"/>
      <c r="AQ416" s="1"/>
      <c r="AR416" s="446"/>
      <c r="AS416" s="1"/>
      <c r="AT416" s="1"/>
      <c r="AU416" s="1"/>
      <c r="AV416" s="1"/>
      <c r="AW416" s="1"/>
      <c r="AX416" s="1"/>
      <c r="AY416" s="1"/>
    </row>
    <row r="417" spans="1:51" ht="14.25" customHeight="1" x14ac:dyDescent="0.25">
      <c r="A417" s="1"/>
      <c r="B417" s="1"/>
      <c r="C417" s="1"/>
      <c r="D417" s="1"/>
      <c r="E417" s="307"/>
      <c r="F417" s="1"/>
      <c r="G417" s="1"/>
      <c r="H417" s="1"/>
      <c r="I417" s="308"/>
      <c r="J417" s="308"/>
      <c r="K417" s="1"/>
      <c r="L417" s="1"/>
      <c r="M417" s="1"/>
      <c r="N417" s="308"/>
      <c r="O417" s="308"/>
      <c r="P417" s="1"/>
      <c r="Q417" s="1"/>
      <c r="R417" s="1"/>
      <c r="S417" s="308"/>
      <c r="T417" s="1"/>
      <c r="U417" s="1"/>
      <c r="V417" s="309"/>
      <c r="W417" s="1"/>
      <c r="X417" s="1"/>
      <c r="Y417" s="1"/>
      <c r="Z417" s="1"/>
      <c r="AA417" s="1"/>
      <c r="AB417" s="1"/>
      <c r="AC417" s="1"/>
      <c r="AD417" s="1"/>
      <c r="AE417" s="1"/>
      <c r="AF417" s="1"/>
      <c r="AG417" s="1"/>
      <c r="AH417" s="1"/>
      <c r="AI417" s="1"/>
      <c r="AJ417" s="1"/>
      <c r="AK417" s="1"/>
      <c r="AL417" s="1"/>
      <c r="AM417" s="1"/>
      <c r="AN417" s="1"/>
      <c r="AO417" s="1"/>
      <c r="AP417" s="1"/>
      <c r="AQ417" s="1"/>
      <c r="AR417" s="446"/>
      <c r="AS417" s="1"/>
      <c r="AT417" s="1"/>
      <c r="AU417" s="1"/>
      <c r="AV417" s="1"/>
      <c r="AW417" s="1"/>
      <c r="AX417" s="1"/>
      <c r="AY417" s="1"/>
    </row>
    <row r="418" spans="1:51" ht="14.25" customHeight="1" x14ac:dyDescent="0.25">
      <c r="A418" s="1"/>
      <c r="B418" s="1"/>
      <c r="C418" s="1"/>
      <c r="D418" s="1"/>
      <c r="E418" s="307"/>
      <c r="F418" s="1"/>
      <c r="G418" s="1"/>
      <c r="H418" s="1"/>
      <c r="I418" s="308"/>
      <c r="J418" s="308"/>
      <c r="K418" s="1"/>
      <c r="L418" s="1"/>
      <c r="M418" s="1"/>
      <c r="N418" s="308"/>
      <c r="O418" s="308"/>
      <c r="P418" s="1"/>
      <c r="Q418" s="1"/>
      <c r="R418" s="1"/>
      <c r="S418" s="308"/>
      <c r="T418" s="1"/>
      <c r="U418" s="1"/>
      <c r="V418" s="309"/>
      <c r="W418" s="1"/>
      <c r="X418" s="1"/>
      <c r="Y418" s="1"/>
      <c r="Z418" s="1"/>
      <c r="AA418" s="1"/>
      <c r="AB418" s="1"/>
      <c r="AC418" s="1"/>
      <c r="AD418" s="1"/>
      <c r="AE418" s="1"/>
      <c r="AF418" s="1"/>
      <c r="AG418" s="1"/>
      <c r="AH418" s="1"/>
      <c r="AI418" s="1"/>
      <c r="AJ418" s="1"/>
      <c r="AK418" s="1"/>
      <c r="AL418" s="1"/>
      <c r="AM418" s="1"/>
      <c r="AN418" s="1"/>
      <c r="AO418" s="1"/>
      <c r="AP418" s="1"/>
      <c r="AQ418" s="1"/>
      <c r="AR418" s="446"/>
      <c r="AS418" s="1"/>
      <c r="AT418" s="1"/>
      <c r="AU418" s="1"/>
      <c r="AV418" s="1"/>
      <c r="AW418" s="1"/>
      <c r="AX418" s="1"/>
      <c r="AY418" s="1"/>
    </row>
    <row r="419" spans="1:51" ht="14.25" customHeight="1" x14ac:dyDescent="0.25">
      <c r="A419" s="1"/>
      <c r="B419" s="1"/>
      <c r="C419" s="1"/>
      <c r="D419" s="1"/>
      <c r="E419" s="307"/>
      <c r="F419" s="1"/>
      <c r="G419" s="1"/>
      <c r="H419" s="1"/>
      <c r="I419" s="308"/>
      <c r="J419" s="308"/>
      <c r="K419" s="1"/>
      <c r="L419" s="1"/>
      <c r="M419" s="1"/>
      <c r="N419" s="308"/>
      <c r="O419" s="308"/>
      <c r="P419" s="1"/>
      <c r="Q419" s="1"/>
      <c r="R419" s="1"/>
      <c r="S419" s="308"/>
      <c r="T419" s="1"/>
      <c r="U419" s="1"/>
      <c r="V419" s="309"/>
      <c r="W419" s="1"/>
      <c r="X419" s="1"/>
      <c r="Y419" s="1"/>
      <c r="Z419" s="1"/>
      <c r="AA419" s="1"/>
      <c r="AB419" s="1"/>
      <c r="AC419" s="1"/>
      <c r="AD419" s="1"/>
      <c r="AE419" s="1"/>
      <c r="AF419" s="1"/>
      <c r="AG419" s="1"/>
      <c r="AH419" s="1"/>
      <c r="AI419" s="1"/>
      <c r="AJ419" s="1"/>
      <c r="AK419" s="1"/>
      <c r="AL419" s="1"/>
      <c r="AM419" s="1"/>
      <c r="AN419" s="1"/>
      <c r="AO419" s="1"/>
      <c r="AP419" s="1"/>
      <c r="AQ419" s="1"/>
      <c r="AR419" s="446"/>
      <c r="AS419" s="1"/>
      <c r="AT419" s="1"/>
      <c r="AU419" s="1"/>
      <c r="AV419" s="1"/>
      <c r="AW419" s="1"/>
      <c r="AX419" s="1"/>
      <c r="AY419" s="1"/>
    </row>
    <row r="420" spans="1:51" ht="14.25" customHeight="1" x14ac:dyDescent="0.25">
      <c r="A420" s="1"/>
      <c r="B420" s="1"/>
      <c r="C420" s="1"/>
      <c r="D420" s="1"/>
      <c r="E420" s="307"/>
      <c r="F420" s="1"/>
      <c r="G420" s="1"/>
      <c r="H420" s="1"/>
      <c r="I420" s="308"/>
      <c r="J420" s="308"/>
      <c r="K420" s="1"/>
      <c r="L420" s="1"/>
      <c r="M420" s="1"/>
      <c r="N420" s="308"/>
      <c r="O420" s="308"/>
      <c r="P420" s="1"/>
      <c r="Q420" s="1"/>
      <c r="R420" s="1"/>
      <c r="S420" s="308"/>
      <c r="T420" s="1"/>
      <c r="U420" s="1"/>
      <c r="V420" s="309"/>
      <c r="W420" s="1"/>
      <c r="X420" s="1"/>
      <c r="Y420" s="1"/>
      <c r="Z420" s="1"/>
      <c r="AA420" s="1"/>
      <c r="AB420" s="1"/>
      <c r="AC420" s="1"/>
      <c r="AD420" s="1"/>
      <c r="AE420" s="1"/>
      <c r="AF420" s="1"/>
      <c r="AG420" s="1"/>
      <c r="AH420" s="1"/>
      <c r="AI420" s="1"/>
      <c r="AJ420" s="1"/>
      <c r="AK420" s="1"/>
      <c r="AL420" s="1"/>
      <c r="AM420" s="1"/>
      <c r="AN420" s="1"/>
      <c r="AO420" s="1"/>
      <c r="AP420" s="1"/>
      <c r="AQ420" s="1"/>
      <c r="AR420" s="446"/>
      <c r="AS420" s="1"/>
      <c r="AT420" s="1"/>
      <c r="AU420" s="1"/>
      <c r="AV420" s="1"/>
      <c r="AW420" s="1"/>
      <c r="AX420" s="1"/>
      <c r="AY420" s="1"/>
    </row>
    <row r="421" spans="1:51" ht="14.25" customHeight="1" x14ac:dyDescent="0.25">
      <c r="A421" s="1"/>
      <c r="B421" s="1"/>
      <c r="C421" s="1"/>
      <c r="D421" s="1"/>
      <c r="E421" s="307"/>
      <c r="F421" s="1"/>
      <c r="G421" s="1"/>
      <c r="H421" s="1"/>
      <c r="I421" s="308"/>
      <c r="J421" s="308"/>
      <c r="K421" s="1"/>
      <c r="L421" s="1"/>
      <c r="M421" s="1"/>
      <c r="N421" s="308"/>
      <c r="O421" s="308"/>
      <c r="P421" s="1"/>
      <c r="Q421" s="1"/>
      <c r="R421" s="1"/>
      <c r="S421" s="308"/>
      <c r="T421" s="1"/>
      <c r="U421" s="1"/>
      <c r="V421" s="309"/>
      <c r="W421" s="1"/>
      <c r="X421" s="1"/>
      <c r="Y421" s="1"/>
      <c r="Z421" s="1"/>
      <c r="AA421" s="1"/>
      <c r="AB421" s="1"/>
      <c r="AC421" s="1"/>
      <c r="AD421" s="1"/>
      <c r="AE421" s="1"/>
      <c r="AF421" s="1"/>
      <c r="AG421" s="1"/>
      <c r="AH421" s="1"/>
      <c r="AI421" s="1"/>
      <c r="AJ421" s="1"/>
      <c r="AK421" s="1"/>
      <c r="AL421" s="1"/>
      <c r="AM421" s="1"/>
      <c r="AN421" s="1"/>
      <c r="AO421" s="1"/>
      <c r="AP421" s="1"/>
      <c r="AQ421" s="1"/>
      <c r="AR421" s="446"/>
      <c r="AS421" s="1"/>
      <c r="AT421" s="1"/>
      <c r="AU421" s="1"/>
      <c r="AV421" s="1"/>
      <c r="AW421" s="1"/>
      <c r="AX421" s="1"/>
      <c r="AY421" s="1"/>
    </row>
    <row r="422" spans="1:51" ht="14.25" customHeight="1" x14ac:dyDescent="0.25">
      <c r="A422" s="1"/>
      <c r="B422" s="1"/>
      <c r="C422" s="1"/>
      <c r="D422" s="1"/>
      <c r="E422" s="307"/>
      <c r="F422" s="1"/>
      <c r="G422" s="1"/>
      <c r="H422" s="1"/>
      <c r="I422" s="308"/>
      <c r="J422" s="308"/>
      <c r="K422" s="1"/>
      <c r="L422" s="1"/>
      <c r="M422" s="1"/>
      <c r="N422" s="308"/>
      <c r="O422" s="308"/>
      <c r="P422" s="1"/>
      <c r="Q422" s="1"/>
      <c r="R422" s="1"/>
      <c r="S422" s="308"/>
      <c r="T422" s="1"/>
      <c r="U422" s="1"/>
      <c r="V422" s="309"/>
      <c r="W422" s="1"/>
      <c r="X422" s="1"/>
      <c r="Y422" s="1"/>
      <c r="Z422" s="1"/>
      <c r="AA422" s="1"/>
      <c r="AB422" s="1"/>
      <c r="AC422" s="1"/>
      <c r="AD422" s="1"/>
      <c r="AE422" s="1"/>
      <c r="AF422" s="1"/>
      <c r="AG422" s="1"/>
      <c r="AH422" s="1"/>
      <c r="AI422" s="1"/>
      <c r="AJ422" s="1"/>
      <c r="AK422" s="1"/>
      <c r="AL422" s="1"/>
      <c r="AM422" s="1"/>
      <c r="AN422" s="1"/>
      <c r="AO422" s="1"/>
      <c r="AP422" s="1"/>
      <c r="AQ422" s="1"/>
      <c r="AR422" s="446"/>
      <c r="AS422" s="1"/>
      <c r="AT422" s="1"/>
      <c r="AU422" s="1"/>
      <c r="AV422" s="1"/>
      <c r="AW422" s="1"/>
      <c r="AX422" s="1"/>
      <c r="AY422" s="1"/>
    </row>
    <row r="423" spans="1:51" ht="14.25" customHeight="1" x14ac:dyDescent="0.25">
      <c r="A423" s="1"/>
      <c r="B423" s="1"/>
      <c r="C423" s="1"/>
      <c r="D423" s="1"/>
      <c r="E423" s="307"/>
      <c r="F423" s="1"/>
      <c r="G423" s="1"/>
      <c r="H423" s="1"/>
      <c r="I423" s="308"/>
      <c r="J423" s="308"/>
      <c r="K423" s="1"/>
      <c r="L423" s="1"/>
      <c r="M423" s="1"/>
      <c r="N423" s="308"/>
      <c r="O423" s="308"/>
      <c r="P423" s="1"/>
      <c r="Q423" s="1"/>
      <c r="R423" s="1"/>
      <c r="S423" s="308"/>
      <c r="T423" s="1"/>
      <c r="U423" s="1"/>
      <c r="V423" s="309"/>
      <c r="W423" s="1"/>
      <c r="X423" s="1"/>
      <c r="Y423" s="1"/>
      <c r="Z423" s="1"/>
      <c r="AA423" s="1"/>
      <c r="AB423" s="1"/>
      <c r="AC423" s="1"/>
      <c r="AD423" s="1"/>
      <c r="AE423" s="1"/>
      <c r="AF423" s="1"/>
      <c r="AG423" s="1"/>
      <c r="AH423" s="1"/>
      <c r="AI423" s="1"/>
      <c r="AJ423" s="1"/>
      <c r="AK423" s="1"/>
      <c r="AL423" s="1"/>
      <c r="AM423" s="1"/>
      <c r="AN423" s="1"/>
      <c r="AO423" s="1"/>
      <c r="AP423" s="1"/>
      <c r="AQ423" s="1"/>
      <c r="AR423" s="446"/>
      <c r="AS423" s="1"/>
      <c r="AT423" s="1"/>
      <c r="AU423" s="1"/>
      <c r="AV423" s="1"/>
      <c r="AW423" s="1"/>
      <c r="AX423" s="1"/>
      <c r="AY423" s="1"/>
    </row>
    <row r="424" spans="1:51" ht="14.25" customHeight="1" x14ac:dyDescent="0.25">
      <c r="A424" s="1"/>
      <c r="B424" s="1"/>
      <c r="C424" s="1"/>
      <c r="D424" s="1"/>
      <c r="E424" s="307"/>
      <c r="F424" s="1"/>
      <c r="G424" s="1"/>
      <c r="H424" s="1"/>
      <c r="I424" s="308"/>
      <c r="J424" s="308"/>
      <c r="K424" s="1"/>
      <c r="L424" s="1"/>
      <c r="M424" s="1"/>
      <c r="N424" s="308"/>
      <c r="O424" s="308"/>
      <c r="P424" s="1"/>
      <c r="Q424" s="1"/>
      <c r="R424" s="1"/>
      <c r="S424" s="308"/>
      <c r="T424" s="1"/>
      <c r="U424" s="1"/>
      <c r="V424" s="309"/>
      <c r="W424" s="1"/>
      <c r="X424" s="1"/>
      <c r="Y424" s="1"/>
      <c r="Z424" s="1"/>
      <c r="AA424" s="1"/>
      <c r="AB424" s="1"/>
      <c r="AC424" s="1"/>
      <c r="AD424" s="1"/>
      <c r="AE424" s="1"/>
      <c r="AF424" s="1"/>
      <c r="AG424" s="1"/>
      <c r="AH424" s="1"/>
      <c r="AI424" s="1"/>
      <c r="AJ424" s="1"/>
      <c r="AK424" s="1"/>
      <c r="AL424" s="1"/>
      <c r="AM424" s="1"/>
      <c r="AN424" s="1"/>
      <c r="AO424" s="1"/>
      <c r="AP424" s="1"/>
      <c r="AQ424" s="1"/>
      <c r="AR424" s="446"/>
      <c r="AS424" s="1"/>
      <c r="AT424" s="1"/>
      <c r="AU424" s="1"/>
      <c r="AV424" s="1"/>
      <c r="AW424" s="1"/>
      <c r="AX424" s="1"/>
      <c r="AY424" s="1"/>
    </row>
    <row r="425" spans="1:51" ht="14.25" customHeight="1" x14ac:dyDescent="0.25">
      <c r="A425" s="1"/>
      <c r="B425" s="1"/>
      <c r="C425" s="1"/>
      <c r="D425" s="1"/>
      <c r="E425" s="307"/>
      <c r="F425" s="1"/>
      <c r="G425" s="1"/>
      <c r="H425" s="1"/>
      <c r="I425" s="308"/>
      <c r="J425" s="308"/>
      <c r="K425" s="1"/>
      <c r="L425" s="1"/>
      <c r="M425" s="1"/>
      <c r="N425" s="308"/>
      <c r="O425" s="308"/>
      <c r="P425" s="1"/>
      <c r="Q425" s="1"/>
      <c r="R425" s="1"/>
      <c r="S425" s="308"/>
      <c r="T425" s="1"/>
      <c r="U425" s="1"/>
      <c r="V425" s="309"/>
      <c r="W425" s="1"/>
      <c r="X425" s="1"/>
      <c r="Y425" s="1"/>
      <c r="Z425" s="1"/>
      <c r="AA425" s="1"/>
      <c r="AB425" s="1"/>
      <c r="AC425" s="1"/>
      <c r="AD425" s="1"/>
      <c r="AE425" s="1"/>
      <c r="AF425" s="1"/>
      <c r="AG425" s="1"/>
      <c r="AH425" s="1"/>
      <c r="AI425" s="1"/>
      <c r="AJ425" s="1"/>
      <c r="AK425" s="1"/>
      <c r="AL425" s="1"/>
      <c r="AM425" s="1"/>
      <c r="AN425" s="1"/>
      <c r="AO425" s="1"/>
      <c r="AP425" s="1"/>
      <c r="AQ425" s="1"/>
      <c r="AR425" s="446"/>
      <c r="AS425" s="1"/>
      <c r="AT425" s="1"/>
      <c r="AU425" s="1"/>
      <c r="AV425" s="1"/>
      <c r="AW425" s="1"/>
      <c r="AX425" s="1"/>
      <c r="AY425" s="1"/>
    </row>
    <row r="426" spans="1:51" ht="14.25" customHeight="1" x14ac:dyDescent="0.25">
      <c r="A426" s="1"/>
      <c r="B426" s="1"/>
      <c r="C426" s="1"/>
      <c r="D426" s="1"/>
      <c r="E426" s="307"/>
      <c r="F426" s="1"/>
      <c r="G426" s="1"/>
      <c r="H426" s="1"/>
      <c r="I426" s="308"/>
      <c r="J426" s="308"/>
      <c r="K426" s="1"/>
      <c r="L426" s="1"/>
      <c r="M426" s="1"/>
      <c r="N426" s="308"/>
      <c r="O426" s="308"/>
      <c r="P426" s="1"/>
      <c r="Q426" s="1"/>
      <c r="R426" s="1"/>
      <c r="S426" s="308"/>
      <c r="T426" s="1"/>
      <c r="U426" s="1"/>
      <c r="V426" s="309"/>
      <c r="W426" s="1"/>
      <c r="X426" s="1"/>
      <c r="Y426" s="1"/>
      <c r="Z426" s="1"/>
      <c r="AA426" s="1"/>
      <c r="AB426" s="1"/>
      <c r="AC426" s="1"/>
      <c r="AD426" s="1"/>
      <c r="AE426" s="1"/>
      <c r="AF426" s="1"/>
      <c r="AG426" s="1"/>
      <c r="AH426" s="1"/>
      <c r="AI426" s="1"/>
      <c r="AJ426" s="1"/>
      <c r="AK426" s="1"/>
      <c r="AL426" s="1"/>
      <c r="AM426" s="1"/>
      <c r="AN426" s="1"/>
      <c r="AO426" s="1"/>
      <c r="AP426" s="1"/>
      <c r="AQ426" s="1"/>
      <c r="AR426" s="446"/>
      <c r="AS426" s="1"/>
      <c r="AT426" s="1"/>
      <c r="AU426" s="1"/>
      <c r="AV426" s="1"/>
      <c r="AW426" s="1"/>
      <c r="AX426" s="1"/>
      <c r="AY426" s="1"/>
    </row>
    <row r="427" spans="1:51" ht="14.25" customHeight="1" x14ac:dyDescent="0.25">
      <c r="A427" s="1"/>
      <c r="B427" s="1"/>
      <c r="C427" s="1"/>
      <c r="D427" s="1"/>
      <c r="E427" s="307"/>
      <c r="F427" s="1"/>
      <c r="G427" s="1"/>
      <c r="H427" s="1"/>
      <c r="I427" s="308"/>
      <c r="J427" s="308"/>
      <c r="K427" s="1"/>
      <c r="L427" s="1"/>
      <c r="M427" s="1"/>
      <c r="N427" s="308"/>
      <c r="O427" s="308"/>
      <c r="P427" s="1"/>
      <c r="Q427" s="1"/>
      <c r="R427" s="1"/>
      <c r="S427" s="308"/>
      <c r="T427" s="1"/>
      <c r="U427" s="1"/>
      <c r="V427" s="309"/>
      <c r="W427" s="1"/>
      <c r="X427" s="1"/>
      <c r="Y427" s="1"/>
      <c r="Z427" s="1"/>
      <c r="AA427" s="1"/>
      <c r="AB427" s="1"/>
      <c r="AC427" s="1"/>
      <c r="AD427" s="1"/>
      <c r="AE427" s="1"/>
      <c r="AF427" s="1"/>
      <c r="AG427" s="1"/>
      <c r="AH427" s="1"/>
      <c r="AI427" s="1"/>
      <c r="AJ427" s="1"/>
      <c r="AK427" s="1"/>
      <c r="AL427" s="1"/>
      <c r="AM427" s="1"/>
      <c r="AN427" s="1"/>
      <c r="AO427" s="1"/>
      <c r="AP427" s="1"/>
      <c r="AQ427" s="1"/>
      <c r="AR427" s="446"/>
      <c r="AS427" s="1"/>
      <c r="AT427" s="1"/>
      <c r="AU427" s="1"/>
      <c r="AV427" s="1"/>
      <c r="AW427" s="1"/>
      <c r="AX427" s="1"/>
      <c r="AY427" s="1"/>
    </row>
    <row r="428" spans="1:51" ht="14.25" customHeight="1" x14ac:dyDescent="0.25">
      <c r="A428" s="1"/>
      <c r="B428" s="1"/>
      <c r="C428" s="1"/>
      <c r="D428" s="1"/>
      <c r="E428" s="307"/>
      <c r="F428" s="1"/>
      <c r="G428" s="1"/>
      <c r="H428" s="1"/>
      <c r="I428" s="308"/>
      <c r="J428" s="308"/>
      <c r="K428" s="1"/>
      <c r="L428" s="1"/>
      <c r="M428" s="1"/>
      <c r="N428" s="308"/>
      <c r="O428" s="308"/>
      <c r="P428" s="1"/>
      <c r="Q428" s="1"/>
      <c r="R428" s="1"/>
      <c r="S428" s="308"/>
      <c r="T428" s="1"/>
      <c r="U428" s="1"/>
      <c r="V428" s="309"/>
      <c r="W428" s="1"/>
      <c r="X428" s="1"/>
      <c r="Y428" s="1"/>
      <c r="Z428" s="1"/>
      <c r="AA428" s="1"/>
      <c r="AB428" s="1"/>
      <c r="AC428" s="1"/>
      <c r="AD428" s="1"/>
      <c r="AE428" s="1"/>
      <c r="AF428" s="1"/>
      <c r="AG428" s="1"/>
      <c r="AH428" s="1"/>
      <c r="AI428" s="1"/>
      <c r="AJ428" s="1"/>
      <c r="AK428" s="1"/>
      <c r="AL428" s="1"/>
      <c r="AM428" s="1"/>
      <c r="AN428" s="1"/>
      <c r="AO428" s="1"/>
      <c r="AP428" s="1"/>
      <c r="AQ428" s="1"/>
      <c r="AR428" s="446"/>
      <c r="AS428" s="1"/>
      <c r="AT428" s="1"/>
      <c r="AU428" s="1"/>
      <c r="AV428" s="1"/>
      <c r="AW428" s="1"/>
      <c r="AX428" s="1"/>
      <c r="AY428" s="1"/>
    </row>
    <row r="429" spans="1:51" ht="14.25" customHeight="1" x14ac:dyDescent="0.25">
      <c r="A429" s="1"/>
      <c r="B429" s="1"/>
      <c r="C429" s="1"/>
      <c r="D429" s="1"/>
      <c r="E429" s="307"/>
      <c r="F429" s="1"/>
      <c r="G429" s="1"/>
      <c r="H429" s="1"/>
      <c r="I429" s="308"/>
      <c r="J429" s="308"/>
      <c r="K429" s="1"/>
      <c r="L429" s="1"/>
      <c r="M429" s="1"/>
      <c r="N429" s="308"/>
      <c r="O429" s="308"/>
      <c r="P429" s="1"/>
      <c r="Q429" s="1"/>
      <c r="R429" s="1"/>
      <c r="S429" s="308"/>
      <c r="T429" s="1"/>
      <c r="U429" s="1"/>
      <c r="V429" s="309"/>
      <c r="W429" s="1"/>
      <c r="X429" s="1"/>
      <c r="Y429" s="1"/>
      <c r="Z429" s="1"/>
      <c r="AA429" s="1"/>
      <c r="AB429" s="1"/>
      <c r="AC429" s="1"/>
      <c r="AD429" s="1"/>
      <c r="AE429" s="1"/>
      <c r="AF429" s="1"/>
      <c r="AG429" s="1"/>
      <c r="AH429" s="1"/>
      <c r="AI429" s="1"/>
      <c r="AJ429" s="1"/>
      <c r="AK429" s="1"/>
      <c r="AL429" s="1"/>
      <c r="AM429" s="1"/>
      <c r="AN429" s="1"/>
      <c r="AO429" s="1"/>
      <c r="AP429" s="1"/>
      <c r="AQ429" s="1"/>
      <c r="AR429" s="446"/>
      <c r="AS429" s="1"/>
      <c r="AT429" s="1"/>
      <c r="AU429" s="1"/>
      <c r="AV429" s="1"/>
      <c r="AW429" s="1"/>
      <c r="AX429" s="1"/>
      <c r="AY429" s="1"/>
    </row>
    <row r="430" spans="1:51" ht="14.25" customHeight="1" x14ac:dyDescent="0.25">
      <c r="A430" s="1"/>
      <c r="B430" s="1"/>
      <c r="C430" s="1"/>
      <c r="D430" s="1"/>
      <c r="E430" s="307"/>
      <c r="F430" s="1"/>
      <c r="G430" s="1"/>
      <c r="H430" s="1"/>
      <c r="I430" s="308"/>
      <c r="J430" s="308"/>
      <c r="K430" s="1"/>
      <c r="L430" s="1"/>
      <c r="M430" s="1"/>
      <c r="N430" s="308"/>
      <c r="O430" s="308"/>
      <c r="P430" s="1"/>
      <c r="Q430" s="1"/>
      <c r="R430" s="1"/>
      <c r="S430" s="308"/>
      <c r="T430" s="1"/>
      <c r="U430" s="1"/>
      <c r="V430" s="309"/>
      <c r="W430" s="1"/>
      <c r="X430" s="1"/>
      <c r="Y430" s="1"/>
      <c r="Z430" s="1"/>
      <c r="AA430" s="1"/>
      <c r="AB430" s="1"/>
      <c r="AC430" s="1"/>
      <c r="AD430" s="1"/>
      <c r="AE430" s="1"/>
      <c r="AF430" s="1"/>
      <c r="AG430" s="1"/>
      <c r="AH430" s="1"/>
      <c r="AI430" s="1"/>
      <c r="AJ430" s="1"/>
      <c r="AK430" s="1"/>
      <c r="AL430" s="1"/>
      <c r="AM430" s="1"/>
      <c r="AN430" s="1"/>
      <c r="AO430" s="1"/>
      <c r="AP430" s="1"/>
      <c r="AQ430" s="1"/>
      <c r="AR430" s="446"/>
      <c r="AS430" s="1"/>
      <c r="AT430" s="1"/>
      <c r="AU430" s="1"/>
      <c r="AV430" s="1"/>
      <c r="AW430" s="1"/>
      <c r="AX430" s="1"/>
      <c r="AY430" s="1"/>
    </row>
    <row r="431" spans="1:51" ht="14.25" customHeight="1" x14ac:dyDescent="0.25">
      <c r="A431" s="1"/>
      <c r="B431" s="1"/>
      <c r="C431" s="1"/>
      <c r="D431" s="1"/>
      <c r="E431" s="307"/>
      <c r="F431" s="1"/>
      <c r="G431" s="1"/>
      <c r="H431" s="1"/>
      <c r="I431" s="308"/>
      <c r="J431" s="308"/>
      <c r="K431" s="1"/>
      <c r="L431" s="1"/>
      <c r="M431" s="1"/>
      <c r="N431" s="308"/>
      <c r="O431" s="308"/>
      <c r="P431" s="1"/>
      <c r="Q431" s="1"/>
      <c r="R431" s="1"/>
      <c r="S431" s="308"/>
      <c r="T431" s="1"/>
      <c r="U431" s="1"/>
      <c r="V431" s="309"/>
      <c r="W431" s="1"/>
      <c r="X431" s="1"/>
      <c r="Y431" s="1"/>
      <c r="Z431" s="1"/>
      <c r="AA431" s="1"/>
      <c r="AB431" s="1"/>
      <c r="AC431" s="1"/>
      <c r="AD431" s="1"/>
      <c r="AE431" s="1"/>
      <c r="AF431" s="1"/>
      <c r="AG431" s="1"/>
      <c r="AH431" s="1"/>
      <c r="AI431" s="1"/>
      <c r="AJ431" s="1"/>
      <c r="AK431" s="1"/>
      <c r="AL431" s="1"/>
      <c r="AM431" s="1"/>
      <c r="AN431" s="1"/>
      <c r="AO431" s="1"/>
      <c r="AP431" s="1"/>
      <c r="AQ431" s="1"/>
      <c r="AR431" s="446"/>
      <c r="AS431" s="1"/>
      <c r="AT431" s="1"/>
      <c r="AU431" s="1"/>
      <c r="AV431" s="1"/>
      <c r="AW431" s="1"/>
      <c r="AX431" s="1"/>
      <c r="AY431" s="1"/>
    </row>
    <row r="432" spans="1:51" ht="14.25" customHeight="1" x14ac:dyDescent="0.25">
      <c r="A432" s="1"/>
      <c r="B432" s="1"/>
      <c r="C432" s="1"/>
      <c r="D432" s="1"/>
      <c r="E432" s="307"/>
      <c r="F432" s="1"/>
      <c r="G432" s="1"/>
      <c r="H432" s="1"/>
      <c r="I432" s="308"/>
      <c r="J432" s="308"/>
      <c r="K432" s="1"/>
      <c r="L432" s="1"/>
      <c r="M432" s="1"/>
      <c r="N432" s="308"/>
      <c r="O432" s="308"/>
      <c r="P432" s="1"/>
      <c r="Q432" s="1"/>
      <c r="R432" s="1"/>
      <c r="S432" s="308"/>
      <c r="T432" s="1"/>
      <c r="U432" s="1"/>
      <c r="V432" s="309"/>
      <c r="W432" s="1"/>
      <c r="X432" s="1"/>
      <c r="Y432" s="1"/>
      <c r="Z432" s="1"/>
      <c r="AA432" s="1"/>
      <c r="AB432" s="1"/>
      <c r="AC432" s="1"/>
      <c r="AD432" s="1"/>
      <c r="AE432" s="1"/>
      <c r="AF432" s="1"/>
      <c r="AG432" s="1"/>
      <c r="AH432" s="1"/>
      <c r="AI432" s="1"/>
      <c r="AJ432" s="1"/>
      <c r="AK432" s="1"/>
      <c r="AL432" s="1"/>
      <c r="AM432" s="1"/>
      <c r="AN432" s="1"/>
      <c r="AO432" s="1"/>
      <c r="AP432" s="1"/>
      <c r="AQ432" s="1"/>
      <c r="AR432" s="446"/>
      <c r="AS432" s="1"/>
      <c r="AT432" s="1"/>
      <c r="AU432" s="1"/>
      <c r="AV432" s="1"/>
      <c r="AW432" s="1"/>
      <c r="AX432" s="1"/>
      <c r="AY432" s="1"/>
    </row>
    <row r="433" spans="1:51" ht="14.25" customHeight="1" x14ac:dyDescent="0.25">
      <c r="A433" s="1"/>
      <c r="B433" s="1"/>
      <c r="C433" s="1"/>
      <c r="D433" s="1"/>
      <c r="E433" s="307"/>
      <c r="F433" s="1"/>
      <c r="G433" s="1"/>
      <c r="H433" s="1"/>
      <c r="I433" s="308"/>
      <c r="J433" s="308"/>
      <c r="K433" s="1"/>
      <c r="L433" s="1"/>
      <c r="M433" s="1"/>
      <c r="N433" s="308"/>
      <c r="O433" s="308"/>
      <c r="P433" s="1"/>
      <c r="Q433" s="1"/>
      <c r="R433" s="1"/>
      <c r="S433" s="308"/>
      <c r="T433" s="1"/>
      <c r="U433" s="1"/>
      <c r="V433" s="309"/>
      <c r="W433" s="1"/>
      <c r="X433" s="1"/>
      <c r="Y433" s="1"/>
      <c r="Z433" s="1"/>
      <c r="AA433" s="1"/>
      <c r="AB433" s="1"/>
      <c r="AC433" s="1"/>
      <c r="AD433" s="1"/>
      <c r="AE433" s="1"/>
      <c r="AF433" s="1"/>
      <c r="AG433" s="1"/>
      <c r="AH433" s="1"/>
      <c r="AI433" s="1"/>
      <c r="AJ433" s="1"/>
      <c r="AK433" s="1"/>
      <c r="AL433" s="1"/>
      <c r="AM433" s="1"/>
      <c r="AN433" s="1"/>
      <c r="AO433" s="1"/>
      <c r="AP433" s="1"/>
      <c r="AQ433" s="1"/>
      <c r="AR433" s="446"/>
      <c r="AS433" s="1"/>
      <c r="AT433" s="1"/>
      <c r="AU433" s="1"/>
      <c r="AV433" s="1"/>
      <c r="AW433" s="1"/>
      <c r="AX433" s="1"/>
      <c r="AY433" s="1"/>
    </row>
    <row r="434" spans="1:51" ht="14.25" customHeight="1" x14ac:dyDescent="0.25">
      <c r="A434" s="1"/>
      <c r="B434" s="1"/>
      <c r="C434" s="1"/>
      <c r="D434" s="1"/>
      <c r="E434" s="307"/>
      <c r="F434" s="1"/>
      <c r="G434" s="1"/>
      <c r="H434" s="1"/>
      <c r="I434" s="308"/>
      <c r="J434" s="308"/>
      <c r="K434" s="1"/>
      <c r="L434" s="1"/>
      <c r="M434" s="1"/>
      <c r="N434" s="308"/>
      <c r="O434" s="308"/>
      <c r="P434" s="1"/>
      <c r="Q434" s="1"/>
      <c r="R434" s="1"/>
      <c r="S434" s="308"/>
      <c r="T434" s="1"/>
      <c r="U434" s="1"/>
      <c r="V434" s="309"/>
      <c r="W434" s="1"/>
      <c r="X434" s="1"/>
      <c r="Y434" s="1"/>
      <c r="Z434" s="1"/>
      <c r="AA434" s="1"/>
      <c r="AB434" s="1"/>
      <c r="AC434" s="1"/>
      <c r="AD434" s="1"/>
      <c r="AE434" s="1"/>
      <c r="AF434" s="1"/>
      <c r="AG434" s="1"/>
      <c r="AH434" s="1"/>
      <c r="AI434" s="1"/>
      <c r="AJ434" s="1"/>
      <c r="AK434" s="1"/>
      <c r="AL434" s="1"/>
      <c r="AM434" s="1"/>
      <c r="AN434" s="1"/>
      <c r="AO434" s="1"/>
      <c r="AP434" s="1"/>
      <c r="AQ434" s="1"/>
      <c r="AR434" s="446"/>
      <c r="AS434" s="1"/>
      <c r="AT434" s="1"/>
      <c r="AU434" s="1"/>
      <c r="AV434" s="1"/>
      <c r="AW434" s="1"/>
      <c r="AX434" s="1"/>
      <c r="AY434" s="1"/>
    </row>
    <row r="435" spans="1:51" ht="14.25" customHeight="1" x14ac:dyDescent="0.25">
      <c r="A435" s="1"/>
      <c r="B435" s="1"/>
      <c r="C435" s="1"/>
      <c r="D435" s="1"/>
      <c r="E435" s="307"/>
      <c r="F435" s="1"/>
      <c r="G435" s="1"/>
      <c r="H435" s="1"/>
      <c r="I435" s="308"/>
      <c r="J435" s="308"/>
      <c r="K435" s="1"/>
      <c r="L435" s="1"/>
      <c r="M435" s="1"/>
      <c r="N435" s="308"/>
      <c r="O435" s="308"/>
      <c r="P435" s="1"/>
      <c r="Q435" s="1"/>
      <c r="R435" s="1"/>
      <c r="S435" s="308"/>
      <c r="T435" s="1"/>
      <c r="U435" s="1"/>
      <c r="V435" s="309"/>
      <c r="W435" s="1"/>
      <c r="X435" s="1"/>
      <c r="Y435" s="1"/>
      <c r="Z435" s="1"/>
      <c r="AA435" s="1"/>
      <c r="AB435" s="1"/>
      <c r="AC435" s="1"/>
      <c r="AD435" s="1"/>
      <c r="AE435" s="1"/>
      <c r="AF435" s="1"/>
      <c r="AG435" s="1"/>
      <c r="AH435" s="1"/>
      <c r="AI435" s="1"/>
      <c r="AJ435" s="1"/>
      <c r="AK435" s="1"/>
      <c r="AL435" s="1"/>
      <c r="AM435" s="1"/>
      <c r="AN435" s="1"/>
      <c r="AO435" s="1"/>
      <c r="AP435" s="1"/>
      <c r="AQ435" s="1"/>
      <c r="AR435" s="446"/>
      <c r="AS435" s="1"/>
      <c r="AT435" s="1"/>
      <c r="AU435" s="1"/>
      <c r="AV435" s="1"/>
      <c r="AW435" s="1"/>
      <c r="AX435" s="1"/>
      <c r="AY435" s="1"/>
    </row>
    <row r="436" spans="1:51" ht="14.25" customHeight="1" x14ac:dyDescent="0.25">
      <c r="A436" s="1"/>
      <c r="B436" s="1"/>
      <c r="C436" s="1"/>
      <c r="D436" s="1"/>
      <c r="E436" s="307"/>
      <c r="F436" s="1"/>
      <c r="G436" s="1"/>
      <c r="H436" s="1"/>
      <c r="I436" s="308"/>
      <c r="J436" s="308"/>
      <c r="K436" s="1"/>
      <c r="L436" s="1"/>
      <c r="M436" s="1"/>
      <c r="N436" s="308"/>
      <c r="O436" s="308"/>
      <c r="P436" s="1"/>
      <c r="Q436" s="1"/>
      <c r="R436" s="1"/>
      <c r="S436" s="308"/>
      <c r="T436" s="1"/>
      <c r="U436" s="1"/>
      <c r="V436" s="309"/>
      <c r="W436" s="1"/>
      <c r="X436" s="1"/>
      <c r="Y436" s="1"/>
      <c r="Z436" s="1"/>
      <c r="AA436" s="1"/>
      <c r="AB436" s="1"/>
      <c r="AC436" s="1"/>
      <c r="AD436" s="1"/>
      <c r="AE436" s="1"/>
      <c r="AF436" s="1"/>
      <c r="AG436" s="1"/>
      <c r="AH436" s="1"/>
      <c r="AI436" s="1"/>
      <c r="AJ436" s="1"/>
      <c r="AK436" s="1"/>
      <c r="AL436" s="1"/>
      <c r="AM436" s="1"/>
      <c r="AN436" s="1"/>
      <c r="AO436" s="1"/>
      <c r="AP436" s="1"/>
      <c r="AQ436" s="1"/>
      <c r="AR436" s="446"/>
      <c r="AS436" s="1"/>
      <c r="AT436" s="1"/>
      <c r="AU436" s="1"/>
      <c r="AV436" s="1"/>
      <c r="AW436" s="1"/>
      <c r="AX436" s="1"/>
      <c r="AY436" s="1"/>
    </row>
    <row r="437" spans="1:51" ht="14.25" customHeight="1" x14ac:dyDescent="0.25">
      <c r="A437" s="1"/>
      <c r="B437" s="1"/>
      <c r="C437" s="1"/>
      <c r="D437" s="1"/>
      <c r="E437" s="307"/>
      <c r="F437" s="1"/>
      <c r="G437" s="1"/>
      <c r="H437" s="1"/>
      <c r="I437" s="308"/>
      <c r="J437" s="308"/>
      <c r="K437" s="1"/>
      <c r="L437" s="1"/>
      <c r="M437" s="1"/>
      <c r="N437" s="308"/>
      <c r="O437" s="308"/>
      <c r="P437" s="1"/>
      <c r="Q437" s="1"/>
      <c r="R437" s="1"/>
      <c r="S437" s="308"/>
      <c r="T437" s="1"/>
      <c r="U437" s="1"/>
      <c r="V437" s="309"/>
      <c r="W437" s="1"/>
      <c r="X437" s="1"/>
      <c r="Y437" s="1"/>
      <c r="Z437" s="1"/>
      <c r="AA437" s="1"/>
      <c r="AB437" s="1"/>
      <c r="AC437" s="1"/>
      <c r="AD437" s="1"/>
      <c r="AE437" s="1"/>
      <c r="AF437" s="1"/>
      <c r="AG437" s="1"/>
      <c r="AH437" s="1"/>
      <c r="AI437" s="1"/>
      <c r="AJ437" s="1"/>
      <c r="AK437" s="1"/>
      <c r="AL437" s="1"/>
      <c r="AM437" s="1"/>
      <c r="AN437" s="1"/>
      <c r="AO437" s="1"/>
      <c r="AP437" s="1"/>
      <c r="AQ437" s="1"/>
      <c r="AR437" s="446"/>
      <c r="AS437" s="1"/>
      <c r="AT437" s="1"/>
      <c r="AU437" s="1"/>
      <c r="AV437" s="1"/>
      <c r="AW437" s="1"/>
      <c r="AX437" s="1"/>
      <c r="AY437" s="1"/>
    </row>
    <row r="438" spans="1:51" ht="14.25" customHeight="1" x14ac:dyDescent="0.25">
      <c r="A438" s="1"/>
      <c r="B438" s="1"/>
      <c r="C438" s="1"/>
      <c r="D438" s="1"/>
      <c r="E438" s="307"/>
      <c r="F438" s="1"/>
      <c r="G438" s="1"/>
      <c r="H438" s="1"/>
      <c r="I438" s="308"/>
      <c r="J438" s="308"/>
      <c r="K438" s="1"/>
      <c r="L438" s="1"/>
      <c r="M438" s="1"/>
      <c r="N438" s="308"/>
      <c r="O438" s="308"/>
      <c r="P438" s="1"/>
      <c r="Q438" s="1"/>
      <c r="R438" s="1"/>
      <c r="S438" s="308"/>
      <c r="T438" s="1"/>
      <c r="U438" s="1"/>
      <c r="V438" s="309"/>
      <c r="W438" s="1"/>
      <c r="X438" s="1"/>
      <c r="Y438" s="1"/>
      <c r="Z438" s="1"/>
      <c r="AA438" s="1"/>
      <c r="AB438" s="1"/>
      <c r="AC438" s="1"/>
      <c r="AD438" s="1"/>
      <c r="AE438" s="1"/>
      <c r="AF438" s="1"/>
      <c r="AG438" s="1"/>
      <c r="AH438" s="1"/>
      <c r="AI438" s="1"/>
      <c r="AJ438" s="1"/>
      <c r="AK438" s="1"/>
      <c r="AL438" s="1"/>
      <c r="AM438" s="1"/>
      <c r="AN438" s="1"/>
      <c r="AO438" s="1"/>
      <c r="AP438" s="1"/>
      <c r="AQ438" s="1"/>
      <c r="AR438" s="446"/>
      <c r="AS438" s="1"/>
      <c r="AT438" s="1"/>
      <c r="AU438" s="1"/>
      <c r="AV438" s="1"/>
      <c r="AW438" s="1"/>
      <c r="AX438" s="1"/>
      <c r="AY438" s="1"/>
    </row>
    <row r="439" spans="1:51" ht="14.25" customHeight="1" x14ac:dyDescent="0.25">
      <c r="A439" s="1"/>
      <c r="B439" s="1"/>
      <c r="C439" s="1"/>
      <c r="D439" s="1"/>
      <c r="E439" s="307"/>
      <c r="F439" s="1"/>
      <c r="G439" s="1"/>
      <c r="H439" s="1"/>
      <c r="I439" s="308"/>
      <c r="J439" s="308"/>
      <c r="K439" s="1"/>
      <c r="L439" s="1"/>
      <c r="M439" s="1"/>
      <c r="N439" s="308"/>
      <c r="O439" s="308"/>
      <c r="P439" s="1"/>
      <c r="Q439" s="1"/>
      <c r="R439" s="1"/>
      <c r="S439" s="308"/>
      <c r="T439" s="1"/>
      <c r="U439" s="1"/>
      <c r="V439" s="309"/>
      <c r="W439" s="1"/>
      <c r="X439" s="1"/>
      <c r="Y439" s="1"/>
      <c r="Z439" s="1"/>
      <c r="AA439" s="1"/>
      <c r="AB439" s="1"/>
      <c r="AC439" s="1"/>
      <c r="AD439" s="1"/>
      <c r="AE439" s="1"/>
      <c r="AF439" s="1"/>
      <c r="AG439" s="1"/>
      <c r="AH439" s="1"/>
      <c r="AI439" s="1"/>
      <c r="AJ439" s="1"/>
      <c r="AK439" s="1"/>
      <c r="AL439" s="1"/>
      <c r="AM439" s="1"/>
      <c r="AN439" s="1"/>
      <c r="AO439" s="1"/>
      <c r="AP439" s="1"/>
      <c r="AQ439" s="1"/>
      <c r="AR439" s="446"/>
      <c r="AS439" s="1"/>
      <c r="AT439" s="1"/>
      <c r="AU439" s="1"/>
      <c r="AV439" s="1"/>
      <c r="AW439" s="1"/>
      <c r="AX439" s="1"/>
      <c r="AY439" s="1"/>
    </row>
    <row r="440" spans="1:51" ht="14.25" customHeight="1" x14ac:dyDescent="0.25">
      <c r="A440" s="1"/>
      <c r="B440" s="1"/>
      <c r="C440" s="1"/>
      <c r="D440" s="1"/>
      <c r="E440" s="307"/>
      <c r="F440" s="1"/>
      <c r="G440" s="1"/>
      <c r="H440" s="1"/>
      <c r="I440" s="308"/>
      <c r="J440" s="308"/>
      <c r="K440" s="1"/>
      <c r="L440" s="1"/>
      <c r="M440" s="1"/>
      <c r="N440" s="308"/>
      <c r="O440" s="308"/>
      <c r="P440" s="1"/>
      <c r="Q440" s="1"/>
      <c r="R440" s="1"/>
      <c r="S440" s="308"/>
      <c r="T440" s="1"/>
      <c r="U440" s="1"/>
      <c r="V440" s="309"/>
      <c r="W440" s="1"/>
      <c r="X440" s="1"/>
      <c r="Y440" s="1"/>
      <c r="Z440" s="1"/>
      <c r="AA440" s="1"/>
      <c r="AB440" s="1"/>
      <c r="AC440" s="1"/>
      <c r="AD440" s="1"/>
      <c r="AE440" s="1"/>
      <c r="AF440" s="1"/>
      <c r="AG440" s="1"/>
      <c r="AH440" s="1"/>
      <c r="AI440" s="1"/>
      <c r="AJ440" s="1"/>
      <c r="AK440" s="1"/>
      <c r="AL440" s="1"/>
      <c r="AM440" s="1"/>
      <c r="AN440" s="1"/>
      <c r="AO440" s="1"/>
      <c r="AP440" s="1"/>
      <c r="AQ440" s="1"/>
      <c r="AR440" s="446"/>
      <c r="AS440" s="1"/>
      <c r="AT440" s="1"/>
      <c r="AU440" s="1"/>
      <c r="AV440" s="1"/>
      <c r="AW440" s="1"/>
      <c r="AX440" s="1"/>
      <c r="AY440" s="1"/>
    </row>
    <row r="441" spans="1:51" ht="14.25" customHeight="1" x14ac:dyDescent="0.25">
      <c r="A441" s="1"/>
      <c r="B441" s="1"/>
      <c r="C441" s="1"/>
      <c r="D441" s="1"/>
      <c r="E441" s="307"/>
      <c r="F441" s="1"/>
      <c r="G441" s="1"/>
      <c r="H441" s="1"/>
      <c r="I441" s="308"/>
      <c r="J441" s="308"/>
      <c r="K441" s="1"/>
      <c r="L441" s="1"/>
      <c r="M441" s="1"/>
      <c r="N441" s="308"/>
      <c r="O441" s="308"/>
      <c r="P441" s="1"/>
      <c r="Q441" s="1"/>
      <c r="R441" s="1"/>
      <c r="S441" s="308"/>
      <c r="T441" s="1"/>
      <c r="U441" s="1"/>
      <c r="V441" s="309"/>
      <c r="W441" s="1"/>
      <c r="X441" s="1"/>
      <c r="Y441" s="1"/>
      <c r="Z441" s="1"/>
      <c r="AA441" s="1"/>
      <c r="AB441" s="1"/>
      <c r="AC441" s="1"/>
      <c r="AD441" s="1"/>
      <c r="AE441" s="1"/>
      <c r="AF441" s="1"/>
      <c r="AG441" s="1"/>
      <c r="AH441" s="1"/>
      <c r="AI441" s="1"/>
      <c r="AJ441" s="1"/>
      <c r="AK441" s="1"/>
      <c r="AL441" s="1"/>
      <c r="AM441" s="1"/>
      <c r="AN441" s="1"/>
      <c r="AO441" s="1"/>
      <c r="AP441" s="1"/>
      <c r="AQ441" s="1"/>
      <c r="AR441" s="446"/>
      <c r="AS441" s="1"/>
      <c r="AT441" s="1"/>
      <c r="AU441" s="1"/>
      <c r="AV441" s="1"/>
      <c r="AW441" s="1"/>
      <c r="AX441" s="1"/>
      <c r="AY441" s="1"/>
    </row>
    <row r="442" spans="1:51" ht="14.25" customHeight="1" x14ac:dyDescent="0.25">
      <c r="A442" s="1"/>
      <c r="B442" s="1"/>
      <c r="C442" s="1"/>
      <c r="D442" s="1"/>
      <c r="E442" s="307"/>
      <c r="F442" s="1"/>
      <c r="G442" s="1"/>
      <c r="H442" s="1"/>
      <c r="I442" s="308"/>
      <c r="J442" s="308"/>
      <c r="K442" s="1"/>
      <c r="L442" s="1"/>
      <c r="M442" s="1"/>
      <c r="N442" s="308"/>
      <c r="O442" s="308"/>
      <c r="P442" s="1"/>
      <c r="Q442" s="1"/>
      <c r="R442" s="1"/>
      <c r="S442" s="308"/>
      <c r="T442" s="1"/>
      <c r="U442" s="1"/>
      <c r="V442" s="309"/>
      <c r="W442" s="1"/>
      <c r="X442" s="1"/>
      <c r="Y442" s="1"/>
      <c r="Z442" s="1"/>
      <c r="AA442" s="1"/>
      <c r="AB442" s="1"/>
      <c r="AC442" s="1"/>
      <c r="AD442" s="1"/>
      <c r="AE442" s="1"/>
      <c r="AF442" s="1"/>
      <c r="AG442" s="1"/>
      <c r="AH442" s="1"/>
      <c r="AI442" s="1"/>
      <c r="AJ442" s="1"/>
      <c r="AK442" s="1"/>
      <c r="AL442" s="1"/>
      <c r="AM442" s="1"/>
      <c r="AN442" s="1"/>
      <c r="AO442" s="1"/>
      <c r="AP442" s="1"/>
      <c r="AQ442" s="1"/>
      <c r="AR442" s="446"/>
      <c r="AS442" s="1"/>
      <c r="AT442" s="1"/>
      <c r="AU442" s="1"/>
      <c r="AV442" s="1"/>
      <c r="AW442" s="1"/>
      <c r="AX442" s="1"/>
      <c r="AY442" s="1"/>
    </row>
    <row r="443" spans="1:51" ht="14.25" customHeight="1" x14ac:dyDescent="0.25">
      <c r="A443" s="1"/>
      <c r="B443" s="1"/>
      <c r="C443" s="1"/>
      <c r="D443" s="1"/>
      <c r="E443" s="307"/>
      <c r="F443" s="1"/>
      <c r="G443" s="1"/>
      <c r="H443" s="1"/>
      <c r="I443" s="308"/>
      <c r="J443" s="308"/>
      <c r="K443" s="1"/>
      <c r="L443" s="1"/>
      <c r="M443" s="1"/>
      <c r="N443" s="308"/>
      <c r="O443" s="308"/>
      <c r="P443" s="1"/>
      <c r="Q443" s="1"/>
      <c r="R443" s="1"/>
      <c r="S443" s="308"/>
      <c r="T443" s="1"/>
      <c r="U443" s="1"/>
      <c r="V443" s="309"/>
      <c r="W443" s="1"/>
      <c r="X443" s="1"/>
      <c r="Y443" s="1"/>
      <c r="Z443" s="1"/>
      <c r="AA443" s="1"/>
      <c r="AB443" s="1"/>
      <c r="AC443" s="1"/>
      <c r="AD443" s="1"/>
      <c r="AE443" s="1"/>
      <c r="AF443" s="1"/>
      <c r="AG443" s="1"/>
      <c r="AH443" s="1"/>
      <c r="AI443" s="1"/>
      <c r="AJ443" s="1"/>
      <c r="AK443" s="1"/>
      <c r="AL443" s="1"/>
      <c r="AM443" s="1"/>
      <c r="AN443" s="1"/>
      <c r="AO443" s="1"/>
      <c r="AP443" s="1"/>
      <c r="AQ443" s="1"/>
      <c r="AR443" s="446"/>
      <c r="AS443" s="1"/>
      <c r="AT443" s="1"/>
      <c r="AU443" s="1"/>
      <c r="AV443" s="1"/>
      <c r="AW443" s="1"/>
      <c r="AX443" s="1"/>
      <c r="AY443" s="1"/>
    </row>
    <row r="444" spans="1:51" ht="14.25" customHeight="1" x14ac:dyDescent="0.25">
      <c r="A444" s="1"/>
      <c r="B444" s="1"/>
      <c r="C444" s="1"/>
      <c r="D444" s="1"/>
      <c r="E444" s="307"/>
      <c r="F444" s="1"/>
      <c r="G444" s="1"/>
      <c r="H444" s="1"/>
      <c r="I444" s="308"/>
      <c r="J444" s="308"/>
      <c r="K444" s="1"/>
      <c r="L444" s="1"/>
      <c r="M444" s="1"/>
      <c r="N444" s="308"/>
      <c r="O444" s="308"/>
      <c r="P444" s="1"/>
      <c r="Q444" s="1"/>
      <c r="R444" s="1"/>
      <c r="S444" s="308"/>
      <c r="T444" s="1"/>
      <c r="U444" s="1"/>
      <c r="V444" s="309"/>
      <c r="W444" s="1"/>
      <c r="X444" s="1"/>
      <c r="Y444" s="1"/>
      <c r="Z444" s="1"/>
      <c r="AA444" s="1"/>
      <c r="AB444" s="1"/>
      <c r="AC444" s="1"/>
      <c r="AD444" s="1"/>
      <c r="AE444" s="1"/>
      <c r="AF444" s="1"/>
      <c r="AG444" s="1"/>
      <c r="AH444" s="1"/>
      <c r="AI444" s="1"/>
      <c r="AJ444" s="1"/>
      <c r="AK444" s="1"/>
      <c r="AL444" s="1"/>
      <c r="AM444" s="1"/>
      <c r="AN444" s="1"/>
      <c r="AO444" s="1"/>
      <c r="AP444" s="1"/>
      <c r="AQ444" s="1"/>
      <c r="AR444" s="446"/>
      <c r="AS444" s="1"/>
      <c r="AT444" s="1"/>
      <c r="AU444" s="1"/>
      <c r="AV444" s="1"/>
      <c r="AW444" s="1"/>
      <c r="AX444" s="1"/>
      <c r="AY444" s="1"/>
    </row>
    <row r="445" spans="1:51" ht="14.25" customHeight="1" x14ac:dyDescent="0.25">
      <c r="A445" s="1"/>
      <c r="B445" s="1"/>
      <c r="C445" s="1"/>
      <c r="D445" s="1"/>
      <c r="E445" s="307"/>
      <c r="F445" s="1"/>
      <c r="G445" s="1"/>
      <c r="H445" s="1"/>
      <c r="I445" s="308"/>
      <c r="J445" s="308"/>
      <c r="K445" s="1"/>
      <c r="L445" s="1"/>
      <c r="M445" s="1"/>
      <c r="N445" s="308"/>
      <c r="O445" s="308"/>
      <c r="P445" s="1"/>
      <c r="Q445" s="1"/>
      <c r="R445" s="1"/>
      <c r="S445" s="308"/>
      <c r="T445" s="1"/>
      <c r="U445" s="1"/>
      <c r="V445" s="309"/>
      <c r="W445" s="1"/>
      <c r="X445" s="1"/>
      <c r="Y445" s="1"/>
      <c r="Z445" s="1"/>
      <c r="AA445" s="1"/>
      <c r="AB445" s="1"/>
      <c r="AC445" s="1"/>
      <c r="AD445" s="1"/>
      <c r="AE445" s="1"/>
      <c r="AF445" s="1"/>
      <c r="AG445" s="1"/>
      <c r="AH445" s="1"/>
      <c r="AI445" s="1"/>
      <c r="AJ445" s="1"/>
      <c r="AK445" s="1"/>
      <c r="AL445" s="1"/>
      <c r="AM445" s="1"/>
      <c r="AN445" s="1"/>
      <c r="AO445" s="1"/>
      <c r="AP445" s="1"/>
      <c r="AQ445" s="1"/>
      <c r="AR445" s="446"/>
      <c r="AS445" s="1"/>
      <c r="AT445" s="1"/>
      <c r="AU445" s="1"/>
      <c r="AV445" s="1"/>
      <c r="AW445" s="1"/>
      <c r="AX445" s="1"/>
      <c r="AY445" s="1"/>
    </row>
    <row r="446" spans="1:51" ht="14.25" customHeight="1" x14ac:dyDescent="0.25">
      <c r="A446" s="1"/>
      <c r="B446" s="1"/>
      <c r="C446" s="1"/>
      <c r="D446" s="1"/>
      <c r="E446" s="307"/>
      <c r="F446" s="1"/>
      <c r="G446" s="1"/>
      <c r="H446" s="1"/>
      <c r="I446" s="308"/>
      <c r="J446" s="308"/>
      <c r="K446" s="1"/>
      <c r="L446" s="1"/>
      <c r="M446" s="1"/>
      <c r="N446" s="308"/>
      <c r="O446" s="308"/>
      <c r="P446" s="1"/>
      <c r="Q446" s="1"/>
      <c r="R446" s="1"/>
      <c r="S446" s="308"/>
      <c r="T446" s="1"/>
      <c r="U446" s="1"/>
      <c r="V446" s="309"/>
      <c r="W446" s="1"/>
      <c r="X446" s="1"/>
      <c r="Y446" s="1"/>
      <c r="Z446" s="1"/>
      <c r="AA446" s="1"/>
      <c r="AB446" s="1"/>
      <c r="AC446" s="1"/>
      <c r="AD446" s="1"/>
      <c r="AE446" s="1"/>
      <c r="AF446" s="1"/>
      <c r="AG446" s="1"/>
      <c r="AH446" s="1"/>
      <c r="AI446" s="1"/>
      <c r="AJ446" s="1"/>
      <c r="AK446" s="1"/>
      <c r="AL446" s="1"/>
      <c r="AM446" s="1"/>
      <c r="AN446" s="1"/>
      <c r="AO446" s="1"/>
      <c r="AP446" s="1"/>
      <c r="AQ446" s="1"/>
      <c r="AR446" s="446"/>
      <c r="AS446" s="1"/>
      <c r="AT446" s="1"/>
      <c r="AU446" s="1"/>
      <c r="AV446" s="1"/>
      <c r="AW446" s="1"/>
      <c r="AX446" s="1"/>
      <c r="AY446" s="1"/>
    </row>
    <row r="447" spans="1:51" ht="14.25" customHeight="1" x14ac:dyDescent="0.25">
      <c r="A447" s="1"/>
      <c r="B447" s="1"/>
      <c r="C447" s="1"/>
      <c r="D447" s="1"/>
      <c r="E447" s="307"/>
      <c r="F447" s="1"/>
      <c r="G447" s="1"/>
      <c r="H447" s="1"/>
      <c r="I447" s="308"/>
      <c r="J447" s="308"/>
      <c r="K447" s="1"/>
      <c r="L447" s="1"/>
      <c r="M447" s="1"/>
      <c r="N447" s="308"/>
      <c r="O447" s="308"/>
      <c r="P447" s="1"/>
      <c r="Q447" s="1"/>
      <c r="R447" s="1"/>
      <c r="S447" s="308"/>
      <c r="T447" s="1"/>
      <c r="U447" s="1"/>
      <c r="V447" s="309"/>
      <c r="W447" s="1"/>
      <c r="X447" s="1"/>
      <c r="Y447" s="1"/>
      <c r="Z447" s="1"/>
      <c r="AA447" s="1"/>
      <c r="AB447" s="1"/>
      <c r="AC447" s="1"/>
      <c r="AD447" s="1"/>
      <c r="AE447" s="1"/>
      <c r="AF447" s="1"/>
      <c r="AG447" s="1"/>
      <c r="AH447" s="1"/>
      <c r="AI447" s="1"/>
      <c r="AJ447" s="1"/>
      <c r="AK447" s="1"/>
      <c r="AL447" s="1"/>
      <c r="AM447" s="1"/>
      <c r="AN447" s="1"/>
      <c r="AO447" s="1"/>
      <c r="AP447" s="1"/>
      <c r="AQ447" s="1"/>
      <c r="AR447" s="446"/>
      <c r="AS447" s="1"/>
      <c r="AT447" s="1"/>
      <c r="AU447" s="1"/>
      <c r="AV447" s="1"/>
      <c r="AW447" s="1"/>
      <c r="AX447" s="1"/>
      <c r="AY447" s="1"/>
    </row>
    <row r="448" spans="1:51" ht="14.25" customHeight="1" x14ac:dyDescent="0.25">
      <c r="A448" s="1"/>
      <c r="B448" s="1"/>
      <c r="C448" s="1"/>
      <c r="D448" s="1"/>
      <c r="E448" s="307"/>
      <c r="F448" s="1"/>
      <c r="G448" s="1"/>
      <c r="H448" s="1"/>
      <c r="I448" s="308"/>
      <c r="J448" s="308"/>
      <c r="K448" s="1"/>
      <c r="L448" s="1"/>
      <c r="M448" s="1"/>
      <c r="N448" s="308"/>
      <c r="O448" s="308"/>
      <c r="P448" s="1"/>
      <c r="Q448" s="1"/>
      <c r="R448" s="1"/>
      <c r="S448" s="308"/>
      <c r="T448" s="1"/>
      <c r="U448" s="1"/>
      <c r="V448" s="309"/>
      <c r="W448" s="1"/>
      <c r="X448" s="1"/>
      <c r="Y448" s="1"/>
      <c r="Z448" s="1"/>
      <c r="AA448" s="1"/>
      <c r="AB448" s="1"/>
      <c r="AC448" s="1"/>
      <c r="AD448" s="1"/>
      <c r="AE448" s="1"/>
      <c r="AF448" s="1"/>
      <c r="AG448" s="1"/>
      <c r="AH448" s="1"/>
      <c r="AI448" s="1"/>
      <c r="AJ448" s="1"/>
      <c r="AK448" s="1"/>
      <c r="AL448" s="1"/>
      <c r="AM448" s="1"/>
      <c r="AN448" s="1"/>
      <c r="AO448" s="1"/>
      <c r="AP448" s="1"/>
      <c r="AQ448" s="1"/>
      <c r="AR448" s="446"/>
      <c r="AS448" s="1"/>
      <c r="AT448" s="1"/>
      <c r="AU448" s="1"/>
      <c r="AV448" s="1"/>
      <c r="AW448" s="1"/>
      <c r="AX448" s="1"/>
      <c r="AY448" s="1"/>
    </row>
    <row r="449" spans="1:51" ht="14.25" customHeight="1" x14ac:dyDescent="0.25">
      <c r="A449" s="1"/>
      <c r="B449" s="1"/>
      <c r="C449" s="1"/>
      <c r="D449" s="1"/>
      <c r="E449" s="307"/>
      <c r="F449" s="1"/>
      <c r="G449" s="1"/>
      <c r="H449" s="1"/>
      <c r="I449" s="308"/>
      <c r="J449" s="308"/>
      <c r="K449" s="1"/>
      <c r="L449" s="1"/>
      <c r="M449" s="1"/>
      <c r="N449" s="308"/>
      <c r="O449" s="308"/>
      <c r="P449" s="1"/>
      <c r="Q449" s="1"/>
      <c r="R449" s="1"/>
      <c r="S449" s="308"/>
      <c r="T449" s="1"/>
      <c r="U449" s="1"/>
      <c r="V449" s="309"/>
      <c r="W449" s="1"/>
      <c r="X449" s="1"/>
      <c r="Y449" s="1"/>
      <c r="Z449" s="1"/>
      <c r="AA449" s="1"/>
      <c r="AB449" s="1"/>
      <c r="AC449" s="1"/>
      <c r="AD449" s="1"/>
      <c r="AE449" s="1"/>
      <c r="AF449" s="1"/>
      <c r="AG449" s="1"/>
      <c r="AH449" s="1"/>
      <c r="AI449" s="1"/>
      <c r="AJ449" s="1"/>
      <c r="AK449" s="1"/>
      <c r="AL449" s="1"/>
      <c r="AM449" s="1"/>
      <c r="AN449" s="1"/>
      <c r="AO449" s="1"/>
      <c r="AP449" s="1"/>
      <c r="AQ449" s="1"/>
      <c r="AR449" s="446"/>
      <c r="AS449" s="1"/>
      <c r="AT449" s="1"/>
      <c r="AU449" s="1"/>
      <c r="AV449" s="1"/>
      <c r="AW449" s="1"/>
      <c r="AX449" s="1"/>
      <c r="AY449" s="1"/>
    </row>
    <row r="450" spans="1:51" ht="14.25" customHeight="1" x14ac:dyDescent="0.25">
      <c r="A450" s="1"/>
      <c r="B450" s="1"/>
      <c r="C450" s="1"/>
      <c r="D450" s="1"/>
      <c r="E450" s="307"/>
      <c r="F450" s="1"/>
      <c r="G450" s="1"/>
      <c r="H450" s="1"/>
      <c r="I450" s="308"/>
      <c r="J450" s="308"/>
      <c r="K450" s="1"/>
      <c r="L450" s="1"/>
      <c r="M450" s="1"/>
      <c r="N450" s="308"/>
      <c r="O450" s="308"/>
      <c r="P450" s="1"/>
      <c r="Q450" s="1"/>
      <c r="R450" s="1"/>
      <c r="S450" s="308"/>
      <c r="T450" s="1"/>
      <c r="U450" s="1"/>
      <c r="V450" s="309"/>
      <c r="W450" s="1"/>
      <c r="X450" s="1"/>
      <c r="Y450" s="1"/>
      <c r="Z450" s="1"/>
      <c r="AA450" s="1"/>
      <c r="AB450" s="1"/>
      <c r="AC450" s="1"/>
      <c r="AD450" s="1"/>
      <c r="AE450" s="1"/>
      <c r="AF450" s="1"/>
      <c r="AG450" s="1"/>
      <c r="AH450" s="1"/>
      <c r="AI450" s="1"/>
      <c r="AJ450" s="1"/>
      <c r="AK450" s="1"/>
      <c r="AL450" s="1"/>
      <c r="AM450" s="1"/>
      <c r="AN450" s="1"/>
      <c r="AO450" s="1"/>
      <c r="AP450" s="1"/>
      <c r="AQ450" s="1"/>
      <c r="AR450" s="446"/>
      <c r="AS450" s="1"/>
      <c r="AT450" s="1"/>
      <c r="AU450" s="1"/>
      <c r="AV450" s="1"/>
      <c r="AW450" s="1"/>
      <c r="AX450" s="1"/>
      <c r="AY450" s="1"/>
    </row>
    <row r="451" spans="1:51" ht="14.25" customHeight="1" x14ac:dyDescent="0.25">
      <c r="A451" s="1"/>
      <c r="B451" s="1"/>
      <c r="C451" s="1"/>
      <c r="D451" s="1"/>
      <c r="E451" s="307"/>
      <c r="F451" s="1"/>
      <c r="G451" s="1"/>
      <c r="H451" s="1"/>
      <c r="I451" s="308"/>
      <c r="J451" s="308"/>
      <c r="K451" s="1"/>
      <c r="L451" s="1"/>
      <c r="M451" s="1"/>
      <c r="N451" s="308"/>
      <c r="O451" s="308"/>
      <c r="P451" s="1"/>
      <c r="Q451" s="1"/>
      <c r="R451" s="1"/>
      <c r="S451" s="308"/>
      <c r="T451" s="1"/>
      <c r="U451" s="1"/>
      <c r="V451" s="309"/>
      <c r="W451" s="1"/>
      <c r="X451" s="1"/>
      <c r="Y451" s="1"/>
      <c r="Z451" s="1"/>
      <c r="AA451" s="1"/>
      <c r="AB451" s="1"/>
      <c r="AC451" s="1"/>
      <c r="AD451" s="1"/>
      <c r="AE451" s="1"/>
      <c r="AF451" s="1"/>
      <c r="AG451" s="1"/>
      <c r="AH451" s="1"/>
      <c r="AI451" s="1"/>
      <c r="AJ451" s="1"/>
      <c r="AK451" s="1"/>
      <c r="AL451" s="1"/>
      <c r="AM451" s="1"/>
      <c r="AN451" s="1"/>
      <c r="AO451" s="1"/>
      <c r="AP451" s="1"/>
      <c r="AQ451" s="1"/>
      <c r="AR451" s="446"/>
      <c r="AS451" s="1"/>
      <c r="AT451" s="1"/>
      <c r="AU451" s="1"/>
      <c r="AV451" s="1"/>
      <c r="AW451" s="1"/>
      <c r="AX451" s="1"/>
      <c r="AY451" s="1"/>
    </row>
    <row r="452" spans="1:51" ht="14.25" customHeight="1" x14ac:dyDescent="0.25">
      <c r="A452" s="1"/>
      <c r="B452" s="1"/>
      <c r="C452" s="1"/>
      <c r="D452" s="1"/>
      <c r="E452" s="307"/>
      <c r="F452" s="1"/>
      <c r="G452" s="1"/>
      <c r="H452" s="1"/>
      <c r="I452" s="308"/>
      <c r="J452" s="308"/>
      <c r="K452" s="1"/>
      <c r="L452" s="1"/>
      <c r="M452" s="1"/>
      <c r="N452" s="308"/>
      <c r="O452" s="308"/>
      <c r="P452" s="1"/>
      <c r="Q452" s="1"/>
      <c r="R452" s="1"/>
      <c r="S452" s="308"/>
      <c r="T452" s="1"/>
      <c r="U452" s="1"/>
      <c r="V452" s="309"/>
      <c r="W452" s="1"/>
      <c r="X452" s="1"/>
      <c r="Y452" s="1"/>
      <c r="Z452" s="1"/>
      <c r="AA452" s="1"/>
      <c r="AB452" s="1"/>
      <c r="AC452" s="1"/>
      <c r="AD452" s="1"/>
      <c r="AE452" s="1"/>
      <c r="AF452" s="1"/>
      <c r="AG452" s="1"/>
      <c r="AH452" s="1"/>
      <c r="AI452" s="1"/>
      <c r="AJ452" s="1"/>
      <c r="AK452" s="1"/>
      <c r="AL452" s="1"/>
      <c r="AM452" s="1"/>
      <c r="AN452" s="1"/>
      <c r="AO452" s="1"/>
      <c r="AP452" s="1"/>
      <c r="AQ452" s="1"/>
      <c r="AR452" s="446"/>
      <c r="AS452" s="1"/>
      <c r="AT452" s="1"/>
      <c r="AU452" s="1"/>
      <c r="AV452" s="1"/>
      <c r="AW452" s="1"/>
      <c r="AX452" s="1"/>
      <c r="AY452" s="1"/>
    </row>
    <row r="453" spans="1:51" ht="14.25" customHeight="1" x14ac:dyDescent="0.25">
      <c r="A453" s="1"/>
      <c r="B453" s="1"/>
      <c r="C453" s="1"/>
      <c r="D453" s="1"/>
      <c r="E453" s="307"/>
      <c r="F453" s="1"/>
      <c r="G453" s="1"/>
      <c r="H453" s="1"/>
      <c r="I453" s="308"/>
      <c r="J453" s="308"/>
      <c r="K453" s="1"/>
      <c r="L453" s="1"/>
      <c r="M453" s="1"/>
      <c r="N453" s="308"/>
      <c r="O453" s="308"/>
      <c r="P453" s="1"/>
      <c r="Q453" s="1"/>
      <c r="R453" s="1"/>
      <c r="S453" s="308"/>
      <c r="T453" s="1"/>
      <c r="U453" s="1"/>
      <c r="V453" s="309"/>
      <c r="W453" s="1"/>
      <c r="X453" s="1"/>
      <c r="Y453" s="1"/>
      <c r="Z453" s="1"/>
      <c r="AA453" s="1"/>
      <c r="AB453" s="1"/>
      <c r="AC453" s="1"/>
      <c r="AD453" s="1"/>
      <c r="AE453" s="1"/>
      <c r="AF453" s="1"/>
      <c r="AG453" s="1"/>
      <c r="AH453" s="1"/>
      <c r="AI453" s="1"/>
      <c r="AJ453" s="1"/>
      <c r="AK453" s="1"/>
      <c r="AL453" s="1"/>
      <c r="AM453" s="1"/>
      <c r="AN453" s="1"/>
      <c r="AO453" s="1"/>
      <c r="AP453" s="1"/>
      <c r="AQ453" s="1"/>
      <c r="AR453" s="446"/>
      <c r="AS453" s="1"/>
      <c r="AT453" s="1"/>
      <c r="AU453" s="1"/>
      <c r="AV453" s="1"/>
      <c r="AW453" s="1"/>
      <c r="AX453" s="1"/>
      <c r="AY453" s="1"/>
    </row>
    <row r="454" spans="1:51" ht="14.25" customHeight="1" x14ac:dyDescent="0.25">
      <c r="A454" s="1"/>
      <c r="B454" s="1"/>
      <c r="C454" s="1"/>
      <c r="D454" s="1"/>
      <c r="E454" s="307"/>
      <c r="F454" s="1"/>
      <c r="G454" s="1"/>
      <c r="H454" s="1"/>
      <c r="I454" s="308"/>
      <c r="J454" s="308"/>
      <c r="K454" s="1"/>
      <c r="L454" s="1"/>
      <c r="M454" s="1"/>
      <c r="N454" s="308"/>
      <c r="O454" s="308"/>
      <c r="P454" s="1"/>
      <c r="Q454" s="1"/>
      <c r="R454" s="1"/>
      <c r="S454" s="308"/>
      <c r="T454" s="1"/>
      <c r="U454" s="1"/>
      <c r="V454" s="309"/>
      <c r="W454" s="1"/>
      <c r="X454" s="1"/>
      <c r="Y454" s="1"/>
      <c r="Z454" s="1"/>
      <c r="AA454" s="1"/>
      <c r="AB454" s="1"/>
      <c r="AC454" s="1"/>
      <c r="AD454" s="1"/>
      <c r="AE454" s="1"/>
      <c r="AF454" s="1"/>
      <c r="AG454" s="1"/>
      <c r="AH454" s="1"/>
      <c r="AI454" s="1"/>
      <c r="AJ454" s="1"/>
      <c r="AK454" s="1"/>
      <c r="AL454" s="1"/>
      <c r="AM454" s="1"/>
      <c r="AN454" s="1"/>
      <c r="AO454" s="1"/>
      <c r="AP454" s="1"/>
      <c r="AQ454" s="1"/>
      <c r="AR454" s="446"/>
      <c r="AS454" s="1"/>
      <c r="AT454" s="1"/>
      <c r="AU454" s="1"/>
      <c r="AV454" s="1"/>
      <c r="AW454" s="1"/>
      <c r="AX454" s="1"/>
      <c r="AY454" s="1"/>
    </row>
    <row r="455" spans="1:51" ht="14.25" customHeight="1" x14ac:dyDescent="0.25">
      <c r="A455" s="1"/>
      <c r="B455" s="1"/>
      <c r="C455" s="1"/>
      <c r="D455" s="1"/>
      <c r="E455" s="307"/>
      <c r="F455" s="1"/>
      <c r="G455" s="1"/>
      <c r="H455" s="1"/>
      <c r="I455" s="308"/>
      <c r="J455" s="308"/>
      <c r="K455" s="1"/>
      <c r="L455" s="1"/>
      <c r="M455" s="1"/>
      <c r="N455" s="308"/>
      <c r="O455" s="308"/>
      <c r="P455" s="1"/>
      <c r="Q455" s="1"/>
      <c r="R455" s="1"/>
      <c r="S455" s="308"/>
      <c r="T455" s="1"/>
      <c r="U455" s="1"/>
      <c r="V455" s="309"/>
      <c r="W455" s="1"/>
      <c r="X455" s="1"/>
      <c r="Y455" s="1"/>
      <c r="Z455" s="1"/>
      <c r="AA455" s="1"/>
      <c r="AB455" s="1"/>
      <c r="AC455" s="1"/>
      <c r="AD455" s="1"/>
      <c r="AE455" s="1"/>
      <c r="AF455" s="1"/>
      <c r="AG455" s="1"/>
      <c r="AH455" s="1"/>
      <c r="AI455" s="1"/>
      <c r="AJ455" s="1"/>
      <c r="AK455" s="1"/>
      <c r="AL455" s="1"/>
      <c r="AM455" s="1"/>
      <c r="AN455" s="1"/>
      <c r="AO455" s="1"/>
      <c r="AP455" s="1"/>
      <c r="AQ455" s="1"/>
      <c r="AR455" s="446"/>
      <c r="AS455" s="1"/>
      <c r="AT455" s="1"/>
      <c r="AU455" s="1"/>
      <c r="AV455" s="1"/>
      <c r="AW455" s="1"/>
      <c r="AX455" s="1"/>
      <c r="AY455" s="1"/>
    </row>
    <row r="456" spans="1:51" ht="14.25" customHeight="1" x14ac:dyDescent="0.25">
      <c r="A456" s="1"/>
      <c r="B456" s="1"/>
      <c r="C456" s="1"/>
      <c r="D456" s="1"/>
      <c r="E456" s="307"/>
      <c r="F456" s="1"/>
      <c r="G456" s="1"/>
      <c r="H456" s="1"/>
      <c r="I456" s="308"/>
      <c r="J456" s="308"/>
      <c r="K456" s="1"/>
      <c r="L456" s="1"/>
      <c r="M456" s="1"/>
      <c r="N456" s="308"/>
      <c r="O456" s="308"/>
      <c r="P456" s="1"/>
      <c r="Q456" s="1"/>
      <c r="R456" s="1"/>
      <c r="S456" s="308"/>
      <c r="T456" s="1"/>
      <c r="U456" s="1"/>
      <c r="V456" s="309"/>
      <c r="W456" s="1"/>
      <c r="X456" s="1"/>
      <c r="Y456" s="1"/>
      <c r="Z456" s="1"/>
      <c r="AA456" s="1"/>
      <c r="AB456" s="1"/>
      <c r="AC456" s="1"/>
      <c r="AD456" s="1"/>
      <c r="AE456" s="1"/>
      <c r="AF456" s="1"/>
      <c r="AG456" s="1"/>
      <c r="AH456" s="1"/>
      <c r="AI456" s="1"/>
      <c r="AJ456" s="1"/>
      <c r="AK456" s="1"/>
      <c r="AL456" s="1"/>
      <c r="AM456" s="1"/>
      <c r="AN456" s="1"/>
      <c r="AO456" s="1"/>
      <c r="AP456" s="1"/>
      <c r="AQ456" s="1"/>
      <c r="AR456" s="446"/>
      <c r="AS456" s="1"/>
      <c r="AT456" s="1"/>
      <c r="AU456" s="1"/>
      <c r="AV456" s="1"/>
      <c r="AW456" s="1"/>
      <c r="AX456" s="1"/>
      <c r="AY456" s="1"/>
    </row>
    <row r="457" spans="1:51" ht="14.25" customHeight="1" x14ac:dyDescent="0.25">
      <c r="A457" s="1"/>
      <c r="B457" s="1"/>
      <c r="C457" s="1"/>
      <c r="D457" s="1"/>
      <c r="E457" s="307"/>
      <c r="F457" s="1"/>
      <c r="G457" s="1"/>
      <c r="H457" s="1"/>
      <c r="I457" s="308"/>
      <c r="J457" s="308"/>
      <c r="K457" s="1"/>
      <c r="L457" s="1"/>
      <c r="M457" s="1"/>
      <c r="N457" s="308"/>
      <c r="O457" s="308"/>
      <c r="P457" s="1"/>
      <c r="Q457" s="1"/>
      <c r="R457" s="1"/>
      <c r="S457" s="308"/>
      <c r="T457" s="1"/>
      <c r="U457" s="1"/>
      <c r="V457" s="309"/>
      <c r="W457" s="1"/>
      <c r="X457" s="1"/>
      <c r="Y457" s="1"/>
      <c r="Z457" s="1"/>
      <c r="AA457" s="1"/>
      <c r="AB457" s="1"/>
      <c r="AC457" s="1"/>
      <c r="AD457" s="1"/>
      <c r="AE457" s="1"/>
      <c r="AF457" s="1"/>
      <c r="AG457" s="1"/>
      <c r="AH457" s="1"/>
      <c r="AI457" s="1"/>
      <c r="AJ457" s="1"/>
      <c r="AK457" s="1"/>
      <c r="AL457" s="1"/>
      <c r="AM457" s="1"/>
      <c r="AN457" s="1"/>
      <c r="AO457" s="1"/>
      <c r="AP457" s="1"/>
      <c r="AQ457" s="1"/>
      <c r="AR457" s="446"/>
      <c r="AS457" s="1"/>
      <c r="AT457" s="1"/>
      <c r="AU457" s="1"/>
      <c r="AV457" s="1"/>
      <c r="AW457" s="1"/>
      <c r="AX457" s="1"/>
      <c r="AY457" s="1"/>
    </row>
    <row r="458" spans="1:51" ht="14.25" customHeight="1" x14ac:dyDescent="0.25">
      <c r="A458" s="1"/>
      <c r="B458" s="1"/>
      <c r="C458" s="1"/>
      <c r="D458" s="1"/>
      <c r="E458" s="307"/>
      <c r="F458" s="1"/>
      <c r="G458" s="1"/>
      <c r="H458" s="1"/>
      <c r="I458" s="308"/>
      <c r="J458" s="308"/>
      <c r="K458" s="1"/>
      <c r="L458" s="1"/>
      <c r="M458" s="1"/>
      <c r="N458" s="308"/>
      <c r="O458" s="308"/>
      <c r="P458" s="1"/>
      <c r="Q458" s="1"/>
      <c r="R458" s="1"/>
      <c r="S458" s="308"/>
      <c r="T458" s="1"/>
      <c r="U458" s="1"/>
      <c r="V458" s="309"/>
      <c r="W458" s="1"/>
      <c r="X458" s="1"/>
      <c r="Y458" s="1"/>
      <c r="Z458" s="1"/>
      <c r="AA458" s="1"/>
      <c r="AB458" s="1"/>
      <c r="AC458" s="1"/>
      <c r="AD458" s="1"/>
      <c r="AE458" s="1"/>
      <c r="AF458" s="1"/>
      <c r="AG458" s="1"/>
      <c r="AH458" s="1"/>
      <c r="AI458" s="1"/>
      <c r="AJ458" s="1"/>
      <c r="AK458" s="1"/>
      <c r="AL458" s="1"/>
      <c r="AM458" s="1"/>
      <c r="AN458" s="1"/>
      <c r="AO458" s="1"/>
      <c r="AP458" s="1"/>
      <c r="AQ458" s="1"/>
      <c r="AR458" s="446"/>
      <c r="AS458" s="1"/>
      <c r="AT458" s="1"/>
      <c r="AU458" s="1"/>
      <c r="AV458" s="1"/>
      <c r="AW458" s="1"/>
      <c r="AX458" s="1"/>
      <c r="AY458" s="1"/>
    </row>
    <row r="459" spans="1:51" ht="14.25" customHeight="1" x14ac:dyDescent="0.25">
      <c r="A459" s="1"/>
      <c r="B459" s="1"/>
      <c r="C459" s="1"/>
      <c r="D459" s="1"/>
      <c r="E459" s="307"/>
      <c r="F459" s="1"/>
      <c r="G459" s="1"/>
      <c r="H459" s="1"/>
      <c r="I459" s="308"/>
      <c r="J459" s="308"/>
      <c r="K459" s="1"/>
      <c r="L459" s="1"/>
      <c r="M459" s="1"/>
      <c r="N459" s="308"/>
      <c r="O459" s="308"/>
      <c r="P459" s="1"/>
      <c r="Q459" s="1"/>
      <c r="R459" s="1"/>
      <c r="S459" s="308"/>
      <c r="T459" s="1"/>
      <c r="U459" s="1"/>
      <c r="V459" s="309"/>
      <c r="W459" s="1"/>
      <c r="X459" s="1"/>
      <c r="Y459" s="1"/>
      <c r="Z459" s="1"/>
      <c r="AA459" s="1"/>
      <c r="AB459" s="1"/>
      <c r="AC459" s="1"/>
      <c r="AD459" s="1"/>
      <c r="AE459" s="1"/>
      <c r="AF459" s="1"/>
      <c r="AG459" s="1"/>
      <c r="AH459" s="1"/>
      <c r="AI459" s="1"/>
      <c r="AJ459" s="1"/>
      <c r="AK459" s="1"/>
      <c r="AL459" s="1"/>
      <c r="AM459" s="1"/>
      <c r="AN459" s="1"/>
      <c r="AO459" s="1"/>
      <c r="AP459" s="1"/>
      <c r="AQ459" s="1"/>
      <c r="AR459" s="446"/>
      <c r="AS459" s="1"/>
      <c r="AT459" s="1"/>
      <c r="AU459" s="1"/>
      <c r="AV459" s="1"/>
      <c r="AW459" s="1"/>
      <c r="AX459" s="1"/>
      <c r="AY459" s="1"/>
    </row>
    <row r="460" spans="1:51" ht="14.25" customHeight="1" x14ac:dyDescent="0.25">
      <c r="A460" s="1"/>
      <c r="B460" s="1"/>
      <c r="C460" s="1"/>
      <c r="D460" s="1"/>
      <c r="E460" s="307"/>
      <c r="F460" s="1"/>
      <c r="G460" s="1"/>
      <c r="H460" s="1"/>
      <c r="I460" s="308"/>
      <c r="J460" s="308"/>
      <c r="K460" s="1"/>
      <c r="L460" s="1"/>
      <c r="M460" s="1"/>
      <c r="N460" s="308"/>
      <c r="O460" s="308"/>
      <c r="P460" s="1"/>
      <c r="Q460" s="1"/>
      <c r="R460" s="1"/>
      <c r="S460" s="308"/>
      <c r="T460" s="1"/>
      <c r="U460" s="1"/>
      <c r="V460" s="309"/>
      <c r="W460" s="1"/>
      <c r="X460" s="1"/>
      <c r="Y460" s="1"/>
      <c r="Z460" s="1"/>
      <c r="AA460" s="1"/>
      <c r="AB460" s="1"/>
      <c r="AC460" s="1"/>
      <c r="AD460" s="1"/>
      <c r="AE460" s="1"/>
      <c r="AF460" s="1"/>
      <c r="AG460" s="1"/>
      <c r="AH460" s="1"/>
      <c r="AI460" s="1"/>
      <c r="AJ460" s="1"/>
      <c r="AK460" s="1"/>
      <c r="AL460" s="1"/>
      <c r="AM460" s="1"/>
      <c r="AN460" s="1"/>
      <c r="AO460" s="1"/>
      <c r="AP460" s="1"/>
      <c r="AQ460" s="1"/>
      <c r="AR460" s="446"/>
      <c r="AS460" s="1"/>
      <c r="AT460" s="1"/>
      <c r="AU460" s="1"/>
      <c r="AV460" s="1"/>
      <c r="AW460" s="1"/>
      <c r="AX460" s="1"/>
      <c r="AY460" s="1"/>
    </row>
    <row r="461" spans="1:51" ht="14.25" customHeight="1" x14ac:dyDescent="0.25">
      <c r="A461" s="1"/>
      <c r="B461" s="1"/>
      <c r="C461" s="1"/>
      <c r="D461" s="1"/>
      <c r="E461" s="307"/>
      <c r="F461" s="1"/>
      <c r="G461" s="1"/>
      <c r="H461" s="1"/>
      <c r="I461" s="308"/>
      <c r="J461" s="308"/>
      <c r="K461" s="1"/>
      <c r="L461" s="1"/>
      <c r="M461" s="1"/>
      <c r="N461" s="308"/>
      <c r="O461" s="308"/>
      <c r="P461" s="1"/>
      <c r="Q461" s="1"/>
      <c r="R461" s="1"/>
      <c r="S461" s="308"/>
      <c r="T461" s="1"/>
      <c r="U461" s="1"/>
      <c r="V461" s="309"/>
      <c r="W461" s="1"/>
      <c r="X461" s="1"/>
      <c r="Y461" s="1"/>
      <c r="Z461" s="1"/>
      <c r="AA461" s="1"/>
      <c r="AB461" s="1"/>
      <c r="AC461" s="1"/>
      <c r="AD461" s="1"/>
      <c r="AE461" s="1"/>
      <c r="AF461" s="1"/>
      <c r="AG461" s="1"/>
      <c r="AH461" s="1"/>
      <c r="AI461" s="1"/>
      <c r="AJ461" s="1"/>
      <c r="AK461" s="1"/>
      <c r="AL461" s="1"/>
      <c r="AM461" s="1"/>
      <c r="AN461" s="1"/>
      <c r="AO461" s="1"/>
      <c r="AP461" s="1"/>
      <c r="AQ461" s="1"/>
      <c r="AR461" s="446"/>
      <c r="AS461" s="1"/>
      <c r="AT461" s="1"/>
      <c r="AU461" s="1"/>
      <c r="AV461" s="1"/>
      <c r="AW461" s="1"/>
      <c r="AX461" s="1"/>
      <c r="AY461" s="1"/>
    </row>
    <row r="462" spans="1:51" ht="14.25" customHeight="1" x14ac:dyDescent="0.25">
      <c r="A462" s="1"/>
      <c r="B462" s="1"/>
      <c r="C462" s="1"/>
      <c r="D462" s="1"/>
      <c r="E462" s="307"/>
      <c r="F462" s="1"/>
      <c r="G462" s="1"/>
      <c r="H462" s="1"/>
      <c r="I462" s="308"/>
      <c r="J462" s="308"/>
      <c r="K462" s="1"/>
      <c r="L462" s="1"/>
      <c r="M462" s="1"/>
      <c r="N462" s="308"/>
      <c r="O462" s="308"/>
      <c r="P462" s="1"/>
      <c r="Q462" s="1"/>
      <c r="R462" s="1"/>
      <c r="S462" s="308"/>
      <c r="T462" s="1"/>
      <c r="U462" s="1"/>
      <c r="V462" s="309"/>
      <c r="W462" s="1"/>
      <c r="X462" s="1"/>
      <c r="Y462" s="1"/>
      <c r="Z462" s="1"/>
      <c r="AA462" s="1"/>
      <c r="AB462" s="1"/>
      <c r="AC462" s="1"/>
      <c r="AD462" s="1"/>
      <c r="AE462" s="1"/>
      <c r="AF462" s="1"/>
      <c r="AG462" s="1"/>
      <c r="AH462" s="1"/>
      <c r="AI462" s="1"/>
      <c r="AJ462" s="1"/>
      <c r="AK462" s="1"/>
      <c r="AL462" s="1"/>
      <c r="AM462" s="1"/>
      <c r="AN462" s="1"/>
      <c r="AO462" s="1"/>
      <c r="AP462" s="1"/>
      <c r="AQ462" s="1"/>
      <c r="AR462" s="446"/>
      <c r="AS462" s="1"/>
      <c r="AT462" s="1"/>
      <c r="AU462" s="1"/>
      <c r="AV462" s="1"/>
      <c r="AW462" s="1"/>
      <c r="AX462" s="1"/>
      <c r="AY462" s="1"/>
    </row>
    <row r="463" spans="1:51" ht="14.25" customHeight="1" x14ac:dyDescent="0.25">
      <c r="A463" s="1"/>
      <c r="B463" s="1"/>
      <c r="C463" s="1"/>
      <c r="D463" s="1"/>
      <c r="E463" s="307"/>
      <c r="F463" s="1"/>
      <c r="G463" s="1"/>
      <c r="H463" s="1"/>
      <c r="I463" s="308"/>
      <c r="J463" s="308"/>
      <c r="K463" s="1"/>
      <c r="L463" s="1"/>
      <c r="M463" s="1"/>
      <c r="N463" s="308"/>
      <c r="O463" s="308"/>
      <c r="P463" s="1"/>
      <c r="Q463" s="1"/>
      <c r="R463" s="1"/>
      <c r="S463" s="308"/>
      <c r="T463" s="1"/>
      <c r="U463" s="1"/>
      <c r="V463" s="309"/>
      <c r="W463" s="1"/>
      <c r="X463" s="1"/>
      <c r="Y463" s="1"/>
      <c r="Z463" s="1"/>
      <c r="AA463" s="1"/>
      <c r="AB463" s="1"/>
      <c r="AC463" s="1"/>
      <c r="AD463" s="1"/>
      <c r="AE463" s="1"/>
      <c r="AF463" s="1"/>
      <c r="AG463" s="1"/>
      <c r="AH463" s="1"/>
      <c r="AI463" s="1"/>
      <c r="AJ463" s="1"/>
      <c r="AK463" s="1"/>
      <c r="AL463" s="1"/>
      <c r="AM463" s="1"/>
      <c r="AN463" s="1"/>
      <c r="AO463" s="1"/>
      <c r="AP463" s="1"/>
      <c r="AQ463" s="1"/>
      <c r="AR463" s="446"/>
      <c r="AS463" s="1"/>
      <c r="AT463" s="1"/>
      <c r="AU463" s="1"/>
      <c r="AV463" s="1"/>
      <c r="AW463" s="1"/>
      <c r="AX463" s="1"/>
      <c r="AY463" s="1"/>
    </row>
    <row r="464" spans="1:51" ht="14.25" customHeight="1" x14ac:dyDescent="0.25">
      <c r="A464" s="1"/>
      <c r="B464" s="1"/>
      <c r="C464" s="1"/>
      <c r="D464" s="1"/>
      <c r="E464" s="307"/>
      <c r="F464" s="1"/>
      <c r="G464" s="1"/>
      <c r="H464" s="1"/>
      <c r="I464" s="308"/>
      <c r="J464" s="308"/>
      <c r="K464" s="1"/>
      <c r="L464" s="1"/>
      <c r="M464" s="1"/>
      <c r="N464" s="308"/>
      <c r="O464" s="308"/>
      <c r="P464" s="1"/>
      <c r="Q464" s="1"/>
      <c r="R464" s="1"/>
      <c r="S464" s="308"/>
      <c r="T464" s="1"/>
      <c r="U464" s="1"/>
      <c r="V464" s="309"/>
      <c r="W464" s="1"/>
      <c r="X464" s="1"/>
      <c r="Y464" s="1"/>
      <c r="Z464" s="1"/>
      <c r="AA464" s="1"/>
      <c r="AB464" s="1"/>
      <c r="AC464" s="1"/>
      <c r="AD464" s="1"/>
      <c r="AE464" s="1"/>
      <c r="AF464" s="1"/>
      <c r="AG464" s="1"/>
      <c r="AH464" s="1"/>
      <c r="AI464" s="1"/>
      <c r="AJ464" s="1"/>
      <c r="AK464" s="1"/>
      <c r="AL464" s="1"/>
      <c r="AM464" s="1"/>
      <c r="AN464" s="1"/>
      <c r="AO464" s="1"/>
      <c r="AP464" s="1"/>
      <c r="AQ464" s="1"/>
      <c r="AR464" s="446"/>
      <c r="AS464" s="1"/>
      <c r="AT464" s="1"/>
      <c r="AU464" s="1"/>
      <c r="AV464" s="1"/>
      <c r="AW464" s="1"/>
      <c r="AX464" s="1"/>
      <c r="AY464" s="1"/>
    </row>
    <row r="465" spans="1:51" ht="14.25" customHeight="1" x14ac:dyDescent="0.25">
      <c r="A465" s="1"/>
      <c r="B465" s="1"/>
      <c r="C465" s="1"/>
      <c r="D465" s="1"/>
      <c r="E465" s="307"/>
      <c r="F465" s="1"/>
      <c r="G465" s="1"/>
      <c r="H465" s="1"/>
      <c r="I465" s="308"/>
      <c r="J465" s="308"/>
      <c r="K465" s="1"/>
      <c r="L465" s="1"/>
      <c r="M465" s="1"/>
      <c r="N465" s="308"/>
      <c r="O465" s="308"/>
      <c r="P465" s="1"/>
      <c r="Q465" s="1"/>
      <c r="R465" s="1"/>
      <c r="S465" s="308"/>
      <c r="T465" s="1"/>
      <c r="U465" s="1"/>
      <c r="V465" s="309"/>
      <c r="W465" s="1"/>
      <c r="X465" s="1"/>
      <c r="Y465" s="1"/>
      <c r="Z465" s="1"/>
      <c r="AA465" s="1"/>
      <c r="AB465" s="1"/>
      <c r="AC465" s="1"/>
      <c r="AD465" s="1"/>
      <c r="AE465" s="1"/>
      <c r="AF465" s="1"/>
      <c r="AG465" s="1"/>
      <c r="AH465" s="1"/>
      <c r="AI465" s="1"/>
      <c r="AJ465" s="1"/>
      <c r="AK465" s="1"/>
      <c r="AL465" s="1"/>
      <c r="AM465" s="1"/>
      <c r="AN465" s="1"/>
      <c r="AO465" s="1"/>
      <c r="AP465" s="1"/>
      <c r="AQ465" s="1"/>
      <c r="AR465" s="446"/>
      <c r="AS465" s="1"/>
      <c r="AT465" s="1"/>
      <c r="AU465" s="1"/>
      <c r="AV465" s="1"/>
      <c r="AW465" s="1"/>
      <c r="AX465" s="1"/>
      <c r="AY465" s="1"/>
    </row>
    <row r="466" spans="1:51" ht="14.25" customHeight="1" x14ac:dyDescent="0.25">
      <c r="A466" s="1"/>
      <c r="B466" s="1"/>
      <c r="C466" s="1"/>
      <c r="D466" s="1"/>
      <c r="E466" s="307"/>
      <c r="F466" s="1"/>
      <c r="G466" s="1"/>
      <c r="H466" s="1"/>
      <c r="I466" s="308"/>
      <c r="J466" s="308"/>
      <c r="K466" s="1"/>
      <c r="L466" s="1"/>
      <c r="M466" s="1"/>
      <c r="N466" s="308"/>
      <c r="O466" s="308"/>
      <c r="P466" s="1"/>
      <c r="Q466" s="1"/>
      <c r="R466" s="1"/>
      <c r="S466" s="308"/>
      <c r="T466" s="1"/>
      <c r="U466" s="1"/>
      <c r="V466" s="309"/>
      <c r="W466" s="1"/>
      <c r="X466" s="1"/>
      <c r="Y466" s="1"/>
      <c r="Z466" s="1"/>
      <c r="AA466" s="1"/>
      <c r="AB466" s="1"/>
      <c r="AC466" s="1"/>
      <c r="AD466" s="1"/>
      <c r="AE466" s="1"/>
      <c r="AF466" s="1"/>
      <c r="AG466" s="1"/>
      <c r="AH466" s="1"/>
      <c r="AI466" s="1"/>
      <c r="AJ466" s="1"/>
      <c r="AK466" s="1"/>
      <c r="AL466" s="1"/>
      <c r="AM466" s="1"/>
      <c r="AN466" s="1"/>
      <c r="AO466" s="1"/>
      <c r="AP466" s="1"/>
      <c r="AQ466" s="1"/>
      <c r="AR466" s="446"/>
      <c r="AS466" s="1"/>
      <c r="AT466" s="1"/>
      <c r="AU466" s="1"/>
      <c r="AV466" s="1"/>
      <c r="AW466" s="1"/>
      <c r="AX466" s="1"/>
      <c r="AY466" s="1"/>
    </row>
    <row r="467" spans="1:51" ht="14.25" customHeight="1" x14ac:dyDescent="0.25">
      <c r="A467" s="1"/>
      <c r="B467" s="1"/>
      <c r="C467" s="1"/>
      <c r="D467" s="1"/>
      <c r="E467" s="307"/>
      <c r="F467" s="1"/>
      <c r="G467" s="1"/>
      <c r="H467" s="1"/>
      <c r="I467" s="308"/>
      <c r="J467" s="308"/>
      <c r="K467" s="1"/>
      <c r="L467" s="1"/>
      <c r="M467" s="1"/>
      <c r="N467" s="308"/>
      <c r="O467" s="308"/>
      <c r="P467" s="1"/>
      <c r="Q467" s="1"/>
      <c r="R467" s="1"/>
      <c r="S467" s="308"/>
      <c r="T467" s="1"/>
      <c r="U467" s="1"/>
      <c r="V467" s="309"/>
      <c r="W467" s="1"/>
      <c r="X467" s="1"/>
      <c r="Y467" s="1"/>
      <c r="Z467" s="1"/>
      <c r="AA467" s="1"/>
      <c r="AB467" s="1"/>
      <c r="AC467" s="1"/>
      <c r="AD467" s="1"/>
      <c r="AE467" s="1"/>
      <c r="AF467" s="1"/>
      <c r="AG467" s="1"/>
      <c r="AH467" s="1"/>
      <c r="AI467" s="1"/>
      <c r="AJ467" s="1"/>
      <c r="AK467" s="1"/>
      <c r="AL467" s="1"/>
      <c r="AM467" s="1"/>
      <c r="AN467" s="1"/>
      <c r="AO467" s="1"/>
      <c r="AP467" s="1"/>
      <c r="AQ467" s="1"/>
      <c r="AR467" s="446"/>
      <c r="AS467" s="1"/>
      <c r="AT467" s="1"/>
      <c r="AU467" s="1"/>
      <c r="AV467" s="1"/>
      <c r="AW467" s="1"/>
      <c r="AX467" s="1"/>
      <c r="AY467" s="1"/>
    </row>
    <row r="468" spans="1:51" ht="14.25" customHeight="1" x14ac:dyDescent="0.25">
      <c r="A468" s="1"/>
      <c r="B468" s="1"/>
      <c r="C468" s="1"/>
      <c r="D468" s="1"/>
      <c r="E468" s="307"/>
      <c r="F468" s="1"/>
      <c r="G468" s="1"/>
      <c r="H468" s="1"/>
      <c r="I468" s="308"/>
      <c r="J468" s="308"/>
      <c r="K468" s="1"/>
      <c r="L468" s="1"/>
      <c r="M468" s="1"/>
      <c r="N468" s="308"/>
      <c r="O468" s="308"/>
      <c r="P468" s="1"/>
      <c r="Q468" s="1"/>
      <c r="R468" s="1"/>
      <c r="S468" s="308"/>
      <c r="T468" s="1"/>
      <c r="U468" s="1"/>
      <c r="V468" s="309"/>
      <c r="W468" s="1"/>
      <c r="X468" s="1"/>
      <c r="Y468" s="1"/>
      <c r="Z468" s="1"/>
      <c r="AA468" s="1"/>
      <c r="AB468" s="1"/>
      <c r="AC468" s="1"/>
      <c r="AD468" s="1"/>
      <c r="AE468" s="1"/>
      <c r="AF468" s="1"/>
      <c r="AG468" s="1"/>
      <c r="AH468" s="1"/>
      <c r="AI468" s="1"/>
      <c r="AJ468" s="1"/>
      <c r="AK468" s="1"/>
      <c r="AL468" s="1"/>
      <c r="AM468" s="1"/>
      <c r="AN468" s="1"/>
      <c r="AO468" s="1"/>
      <c r="AP468" s="1"/>
      <c r="AQ468" s="1"/>
      <c r="AR468" s="446"/>
      <c r="AS468" s="1"/>
      <c r="AT468" s="1"/>
      <c r="AU468" s="1"/>
      <c r="AV468" s="1"/>
      <c r="AW468" s="1"/>
      <c r="AX468" s="1"/>
      <c r="AY468" s="1"/>
    </row>
    <row r="469" spans="1:51" ht="14.25" customHeight="1" x14ac:dyDescent="0.25">
      <c r="A469" s="1"/>
      <c r="B469" s="1"/>
      <c r="C469" s="1"/>
      <c r="D469" s="1"/>
      <c r="E469" s="307"/>
      <c r="F469" s="1"/>
      <c r="G469" s="1"/>
      <c r="H469" s="1"/>
      <c r="I469" s="308"/>
      <c r="J469" s="308"/>
      <c r="K469" s="1"/>
      <c r="L469" s="1"/>
      <c r="M469" s="1"/>
      <c r="N469" s="308"/>
      <c r="O469" s="308"/>
      <c r="P469" s="1"/>
      <c r="Q469" s="1"/>
      <c r="R469" s="1"/>
      <c r="S469" s="308"/>
      <c r="T469" s="1"/>
      <c r="U469" s="1"/>
      <c r="V469" s="309"/>
      <c r="W469" s="1"/>
      <c r="X469" s="1"/>
      <c r="Y469" s="1"/>
      <c r="Z469" s="1"/>
      <c r="AA469" s="1"/>
      <c r="AB469" s="1"/>
      <c r="AC469" s="1"/>
      <c r="AD469" s="1"/>
      <c r="AE469" s="1"/>
      <c r="AF469" s="1"/>
      <c r="AG469" s="1"/>
      <c r="AH469" s="1"/>
      <c r="AI469" s="1"/>
      <c r="AJ469" s="1"/>
      <c r="AK469" s="1"/>
      <c r="AL469" s="1"/>
      <c r="AM469" s="1"/>
      <c r="AN469" s="1"/>
      <c r="AO469" s="1"/>
      <c r="AP469" s="1"/>
      <c r="AQ469" s="1"/>
      <c r="AR469" s="446"/>
      <c r="AS469" s="1"/>
      <c r="AT469" s="1"/>
      <c r="AU469" s="1"/>
      <c r="AV469" s="1"/>
      <c r="AW469" s="1"/>
      <c r="AX469" s="1"/>
      <c r="AY469" s="1"/>
    </row>
    <row r="470" spans="1:51" ht="14.25" customHeight="1" x14ac:dyDescent="0.25">
      <c r="A470" s="1"/>
      <c r="B470" s="1"/>
      <c r="C470" s="1"/>
      <c r="D470" s="1"/>
      <c r="E470" s="307"/>
      <c r="F470" s="1"/>
      <c r="G470" s="1"/>
      <c r="H470" s="1"/>
      <c r="I470" s="308"/>
      <c r="J470" s="308"/>
      <c r="K470" s="1"/>
      <c r="L470" s="1"/>
      <c r="M470" s="1"/>
      <c r="N470" s="308"/>
      <c r="O470" s="308"/>
      <c r="P470" s="1"/>
      <c r="Q470" s="1"/>
      <c r="R470" s="1"/>
      <c r="S470" s="308"/>
      <c r="T470" s="1"/>
      <c r="U470" s="1"/>
      <c r="V470" s="309"/>
      <c r="W470" s="1"/>
      <c r="X470" s="1"/>
      <c r="Y470" s="1"/>
      <c r="Z470" s="1"/>
      <c r="AA470" s="1"/>
      <c r="AB470" s="1"/>
      <c r="AC470" s="1"/>
      <c r="AD470" s="1"/>
      <c r="AE470" s="1"/>
      <c r="AF470" s="1"/>
      <c r="AG470" s="1"/>
      <c r="AH470" s="1"/>
      <c r="AI470" s="1"/>
      <c r="AJ470" s="1"/>
      <c r="AK470" s="1"/>
      <c r="AL470" s="1"/>
      <c r="AM470" s="1"/>
      <c r="AN470" s="1"/>
      <c r="AO470" s="1"/>
      <c r="AP470" s="1"/>
      <c r="AQ470" s="1"/>
      <c r="AR470" s="446"/>
      <c r="AS470" s="1"/>
      <c r="AT470" s="1"/>
      <c r="AU470" s="1"/>
      <c r="AV470" s="1"/>
      <c r="AW470" s="1"/>
      <c r="AX470" s="1"/>
      <c r="AY470" s="1"/>
    </row>
    <row r="471" spans="1:51" ht="14.25" customHeight="1" x14ac:dyDescent="0.25">
      <c r="A471" s="1"/>
      <c r="B471" s="1"/>
      <c r="C471" s="1"/>
      <c r="D471" s="1"/>
      <c r="E471" s="307"/>
      <c r="F471" s="1"/>
      <c r="G471" s="1"/>
      <c r="H471" s="1"/>
      <c r="I471" s="308"/>
      <c r="J471" s="308"/>
      <c r="K471" s="1"/>
      <c r="L471" s="1"/>
      <c r="M471" s="1"/>
      <c r="N471" s="308"/>
      <c r="O471" s="308"/>
      <c r="P471" s="1"/>
      <c r="Q471" s="1"/>
      <c r="R471" s="1"/>
      <c r="S471" s="308"/>
      <c r="T471" s="1"/>
      <c r="U471" s="1"/>
      <c r="V471" s="309"/>
      <c r="W471" s="1"/>
      <c r="X471" s="1"/>
      <c r="Y471" s="1"/>
      <c r="Z471" s="1"/>
      <c r="AA471" s="1"/>
      <c r="AB471" s="1"/>
      <c r="AC471" s="1"/>
      <c r="AD471" s="1"/>
      <c r="AE471" s="1"/>
      <c r="AF471" s="1"/>
      <c r="AG471" s="1"/>
      <c r="AH471" s="1"/>
      <c r="AI471" s="1"/>
      <c r="AJ471" s="1"/>
      <c r="AK471" s="1"/>
      <c r="AL471" s="1"/>
      <c r="AM471" s="1"/>
      <c r="AN471" s="1"/>
      <c r="AO471" s="1"/>
      <c r="AP471" s="1"/>
      <c r="AQ471" s="1"/>
      <c r="AR471" s="446"/>
      <c r="AS471" s="1"/>
      <c r="AT471" s="1"/>
      <c r="AU471" s="1"/>
      <c r="AV471" s="1"/>
      <c r="AW471" s="1"/>
      <c r="AX471" s="1"/>
      <c r="AY471" s="1"/>
    </row>
    <row r="472" spans="1:51" ht="14.25" customHeight="1" x14ac:dyDescent="0.25">
      <c r="A472" s="1"/>
      <c r="B472" s="1"/>
      <c r="C472" s="1"/>
      <c r="D472" s="1"/>
      <c r="E472" s="307"/>
      <c r="F472" s="1"/>
      <c r="G472" s="1"/>
      <c r="H472" s="1"/>
      <c r="I472" s="308"/>
      <c r="J472" s="308"/>
      <c r="K472" s="1"/>
      <c r="L472" s="1"/>
      <c r="M472" s="1"/>
      <c r="N472" s="308"/>
      <c r="O472" s="308"/>
      <c r="P472" s="1"/>
      <c r="Q472" s="1"/>
      <c r="R472" s="1"/>
      <c r="S472" s="308"/>
      <c r="T472" s="1"/>
      <c r="U472" s="1"/>
      <c r="V472" s="309"/>
      <c r="W472" s="1"/>
      <c r="X472" s="1"/>
      <c r="Y472" s="1"/>
      <c r="Z472" s="1"/>
      <c r="AA472" s="1"/>
      <c r="AB472" s="1"/>
      <c r="AC472" s="1"/>
      <c r="AD472" s="1"/>
      <c r="AE472" s="1"/>
      <c r="AF472" s="1"/>
      <c r="AG472" s="1"/>
      <c r="AH472" s="1"/>
      <c r="AI472" s="1"/>
      <c r="AJ472" s="1"/>
      <c r="AK472" s="1"/>
      <c r="AL472" s="1"/>
      <c r="AM472" s="1"/>
      <c r="AN472" s="1"/>
      <c r="AO472" s="1"/>
      <c r="AP472" s="1"/>
      <c r="AQ472" s="1"/>
      <c r="AR472" s="446"/>
      <c r="AS472" s="1"/>
      <c r="AT472" s="1"/>
      <c r="AU472" s="1"/>
      <c r="AV472" s="1"/>
      <c r="AW472" s="1"/>
      <c r="AX472" s="1"/>
      <c r="AY472" s="1"/>
    </row>
    <row r="473" spans="1:51" ht="14.25" customHeight="1" x14ac:dyDescent="0.25">
      <c r="A473" s="1"/>
      <c r="B473" s="1"/>
      <c r="C473" s="1"/>
      <c r="D473" s="1"/>
      <c r="E473" s="307"/>
      <c r="F473" s="1"/>
      <c r="G473" s="1"/>
      <c r="H473" s="1"/>
      <c r="I473" s="308"/>
      <c r="J473" s="308"/>
      <c r="K473" s="1"/>
      <c r="L473" s="1"/>
      <c r="M473" s="1"/>
      <c r="N473" s="308"/>
      <c r="O473" s="308"/>
      <c r="P473" s="1"/>
      <c r="Q473" s="1"/>
      <c r="R473" s="1"/>
      <c r="S473" s="308"/>
      <c r="T473" s="1"/>
      <c r="U473" s="1"/>
      <c r="V473" s="309"/>
      <c r="W473" s="1"/>
      <c r="X473" s="1"/>
      <c r="Y473" s="1"/>
      <c r="Z473" s="1"/>
      <c r="AA473" s="1"/>
      <c r="AB473" s="1"/>
      <c r="AC473" s="1"/>
      <c r="AD473" s="1"/>
      <c r="AE473" s="1"/>
      <c r="AF473" s="1"/>
      <c r="AG473" s="1"/>
      <c r="AH473" s="1"/>
      <c r="AI473" s="1"/>
      <c r="AJ473" s="1"/>
      <c r="AK473" s="1"/>
      <c r="AL473" s="1"/>
      <c r="AM473" s="1"/>
      <c r="AN473" s="1"/>
      <c r="AO473" s="1"/>
      <c r="AP473" s="1"/>
      <c r="AQ473" s="1"/>
      <c r="AR473" s="446"/>
      <c r="AS473" s="1"/>
      <c r="AT473" s="1"/>
      <c r="AU473" s="1"/>
      <c r="AV473" s="1"/>
      <c r="AW473" s="1"/>
      <c r="AX473" s="1"/>
      <c r="AY473" s="1"/>
    </row>
    <row r="474" spans="1:51" ht="14.25" customHeight="1" x14ac:dyDescent="0.25">
      <c r="A474" s="1"/>
      <c r="B474" s="1"/>
      <c r="C474" s="1"/>
      <c r="D474" s="1"/>
      <c r="E474" s="307"/>
      <c r="F474" s="1"/>
      <c r="G474" s="1"/>
      <c r="H474" s="1"/>
      <c r="I474" s="308"/>
      <c r="J474" s="308"/>
      <c r="K474" s="1"/>
      <c r="L474" s="1"/>
      <c r="M474" s="1"/>
      <c r="N474" s="308"/>
      <c r="O474" s="308"/>
      <c r="P474" s="1"/>
      <c r="Q474" s="1"/>
      <c r="R474" s="1"/>
      <c r="S474" s="308"/>
      <c r="T474" s="1"/>
      <c r="U474" s="1"/>
      <c r="V474" s="309"/>
      <c r="W474" s="1"/>
      <c r="X474" s="1"/>
      <c r="Y474" s="1"/>
      <c r="Z474" s="1"/>
      <c r="AA474" s="1"/>
      <c r="AB474" s="1"/>
      <c r="AC474" s="1"/>
      <c r="AD474" s="1"/>
      <c r="AE474" s="1"/>
      <c r="AF474" s="1"/>
      <c r="AG474" s="1"/>
      <c r="AH474" s="1"/>
      <c r="AI474" s="1"/>
      <c r="AJ474" s="1"/>
      <c r="AK474" s="1"/>
      <c r="AL474" s="1"/>
      <c r="AM474" s="1"/>
      <c r="AN474" s="1"/>
      <c r="AO474" s="1"/>
      <c r="AP474" s="1"/>
      <c r="AQ474" s="1"/>
      <c r="AR474" s="446"/>
      <c r="AS474" s="1"/>
      <c r="AT474" s="1"/>
      <c r="AU474" s="1"/>
      <c r="AV474" s="1"/>
      <c r="AW474" s="1"/>
      <c r="AX474" s="1"/>
      <c r="AY474" s="1"/>
    </row>
    <row r="475" spans="1:51" ht="14.25" customHeight="1" x14ac:dyDescent="0.25">
      <c r="A475" s="1"/>
      <c r="B475" s="1"/>
      <c r="C475" s="1"/>
      <c r="D475" s="1"/>
      <c r="E475" s="307"/>
      <c r="F475" s="1"/>
      <c r="G475" s="1"/>
      <c r="H475" s="1"/>
      <c r="I475" s="308"/>
      <c r="J475" s="308"/>
      <c r="K475" s="1"/>
      <c r="L475" s="1"/>
      <c r="M475" s="1"/>
      <c r="N475" s="308"/>
      <c r="O475" s="308"/>
      <c r="P475" s="1"/>
      <c r="Q475" s="1"/>
      <c r="R475" s="1"/>
      <c r="S475" s="308"/>
      <c r="T475" s="1"/>
      <c r="U475" s="1"/>
      <c r="V475" s="309"/>
      <c r="W475" s="1"/>
      <c r="X475" s="1"/>
      <c r="Y475" s="1"/>
      <c r="Z475" s="1"/>
      <c r="AA475" s="1"/>
      <c r="AB475" s="1"/>
      <c r="AC475" s="1"/>
      <c r="AD475" s="1"/>
      <c r="AE475" s="1"/>
      <c r="AF475" s="1"/>
      <c r="AG475" s="1"/>
      <c r="AH475" s="1"/>
      <c r="AI475" s="1"/>
      <c r="AJ475" s="1"/>
      <c r="AK475" s="1"/>
      <c r="AL475" s="1"/>
      <c r="AM475" s="1"/>
      <c r="AN475" s="1"/>
      <c r="AO475" s="1"/>
      <c r="AP475" s="1"/>
      <c r="AQ475" s="1"/>
      <c r="AR475" s="446"/>
      <c r="AS475" s="1"/>
      <c r="AT475" s="1"/>
      <c r="AU475" s="1"/>
      <c r="AV475" s="1"/>
      <c r="AW475" s="1"/>
      <c r="AX475" s="1"/>
      <c r="AY475" s="1"/>
    </row>
    <row r="476" spans="1:51" ht="14.25" customHeight="1" x14ac:dyDescent="0.25">
      <c r="A476" s="1"/>
      <c r="B476" s="1"/>
      <c r="C476" s="1"/>
      <c r="D476" s="1"/>
      <c r="E476" s="307"/>
      <c r="F476" s="1"/>
      <c r="G476" s="1"/>
      <c r="H476" s="1"/>
      <c r="I476" s="308"/>
      <c r="J476" s="308"/>
      <c r="K476" s="1"/>
      <c r="L476" s="1"/>
      <c r="M476" s="1"/>
      <c r="N476" s="308"/>
      <c r="O476" s="308"/>
      <c r="P476" s="1"/>
      <c r="Q476" s="1"/>
      <c r="R476" s="1"/>
      <c r="S476" s="308"/>
      <c r="T476" s="1"/>
      <c r="U476" s="1"/>
      <c r="V476" s="309"/>
      <c r="W476" s="1"/>
      <c r="X476" s="1"/>
      <c r="Y476" s="1"/>
      <c r="Z476" s="1"/>
      <c r="AA476" s="1"/>
      <c r="AB476" s="1"/>
      <c r="AC476" s="1"/>
      <c r="AD476" s="1"/>
      <c r="AE476" s="1"/>
      <c r="AF476" s="1"/>
      <c r="AG476" s="1"/>
      <c r="AH476" s="1"/>
      <c r="AI476" s="1"/>
      <c r="AJ476" s="1"/>
      <c r="AK476" s="1"/>
      <c r="AL476" s="1"/>
      <c r="AM476" s="1"/>
      <c r="AN476" s="1"/>
      <c r="AO476" s="1"/>
      <c r="AP476" s="1"/>
      <c r="AQ476" s="1"/>
      <c r="AR476" s="446"/>
      <c r="AS476" s="1"/>
      <c r="AT476" s="1"/>
      <c r="AU476" s="1"/>
      <c r="AV476" s="1"/>
      <c r="AW476" s="1"/>
      <c r="AX476" s="1"/>
      <c r="AY476" s="1"/>
    </row>
    <row r="477" spans="1:51" ht="14.25" customHeight="1" x14ac:dyDescent="0.25">
      <c r="A477" s="1"/>
      <c r="B477" s="1"/>
      <c r="C477" s="1"/>
      <c r="D477" s="1"/>
      <c r="E477" s="307"/>
      <c r="F477" s="1"/>
      <c r="G477" s="1"/>
      <c r="H477" s="1"/>
      <c r="I477" s="308"/>
      <c r="J477" s="308"/>
      <c r="K477" s="1"/>
      <c r="L477" s="1"/>
      <c r="M477" s="1"/>
      <c r="N477" s="308"/>
      <c r="O477" s="308"/>
      <c r="P477" s="1"/>
      <c r="Q477" s="1"/>
      <c r="R477" s="1"/>
      <c r="S477" s="308"/>
      <c r="T477" s="1"/>
      <c r="U477" s="1"/>
      <c r="V477" s="309"/>
      <c r="W477" s="1"/>
      <c r="X477" s="1"/>
      <c r="Y477" s="1"/>
      <c r="Z477" s="1"/>
      <c r="AA477" s="1"/>
      <c r="AB477" s="1"/>
      <c r="AC477" s="1"/>
      <c r="AD477" s="1"/>
      <c r="AE477" s="1"/>
      <c r="AF477" s="1"/>
      <c r="AG477" s="1"/>
      <c r="AH477" s="1"/>
      <c r="AI477" s="1"/>
      <c r="AJ477" s="1"/>
      <c r="AK477" s="1"/>
      <c r="AL477" s="1"/>
      <c r="AM477" s="1"/>
      <c r="AN477" s="1"/>
      <c r="AO477" s="1"/>
      <c r="AP477" s="1"/>
      <c r="AQ477" s="1"/>
      <c r="AR477" s="446"/>
      <c r="AS477" s="1"/>
      <c r="AT477" s="1"/>
      <c r="AU477" s="1"/>
      <c r="AV477" s="1"/>
      <c r="AW477" s="1"/>
      <c r="AX477" s="1"/>
      <c r="AY477" s="1"/>
    </row>
    <row r="478" spans="1:51" ht="14.25" customHeight="1" x14ac:dyDescent="0.25">
      <c r="A478" s="1"/>
      <c r="B478" s="1"/>
      <c r="C478" s="1"/>
      <c r="D478" s="1"/>
      <c r="E478" s="307"/>
      <c r="F478" s="1"/>
      <c r="G478" s="1"/>
      <c r="H478" s="1"/>
      <c r="I478" s="308"/>
      <c r="J478" s="308"/>
      <c r="K478" s="1"/>
      <c r="L478" s="1"/>
      <c r="M478" s="1"/>
      <c r="N478" s="308"/>
      <c r="O478" s="308"/>
      <c r="P478" s="1"/>
      <c r="Q478" s="1"/>
      <c r="R478" s="1"/>
      <c r="S478" s="308"/>
      <c r="T478" s="1"/>
      <c r="U478" s="1"/>
      <c r="V478" s="309"/>
      <c r="W478" s="1"/>
      <c r="X478" s="1"/>
      <c r="Y478" s="1"/>
      <c r="Z478" s="1"/>
      <c r="AA478" s="1"/>
      <c r="AB478" s="1"/>
      <c r="AC478" s="1"/>
      <c r="AD478" s="1"/>
      <c r="AE478" s="1"/>
      <c r="AF478" s="1"/>
      <c r="AG478" s="1"/>
      <c r="AH478" s="1"/>
      <c r="AI478" s="1"/>
      <c r="AJ478" s="1"/>
      <c r="AK478" s="1"/>
      <c r="AL478" s="1"/>
      <c r="AM478" s="1"/>
      <c r="AN478" s="1"/>
      <c r="AO478" s="1"/>
      <c r="AP478" s="1"/>
      <c r="AQ478" s="1"/>
      <c r="AR478" s="446"/>
      <c r="AS478" s="1"/>
      <c r="AT478" s="1"/>
      <c r="AU478" s="1"/>
      <c r="AV478" s="1"/>
      <c r="AW478" s="1"/>
      <c r="AX478" s="1"/>
      <c r="AY478" s="1"/>
    </row>
    <row r="479" spans="1:51" ht="14.25" customHeight="1" x14ac:dyDescent="0.25">
      <c r="A479" s="1"/>
      <c r="B479" s="1"/>
      <c r="C479" s="1"/>
      <c r="D479" s="1"/>
      <c r="E479" s="307"/>
      <c r="F479" s="1"/>
      <c r="G479" s="1"/>
      <c r="H479" s="1"/>
      <c r="I479" s="308"/>
      <c r="J479" s="308"/>
      <c r="K479" s="1"/>
      <c r="L479" s="1"/>
      <c r="M479" s="1"/>
      <c r="N479" s="308"/>
      <c r="O479" s="308"/>
      <c r="P479" s="1"/>
      <c r="Q479" s="1"/>
      <c r="R479" s="1"/>
      <c r="S479" s="308"/>
      <c r="T479" s="1"/>
      <c r="U479" s="1"/>
      <c r="V479" s="309"/>
      <c r="W479" s="1"/>
      <c r="X479" s="1"/>
      <c r="Y479" s="1"/>
      <c r="Z479" s="1"/>
      <c r="AA479" s="1"/>
      <c r="AB479" s="1"/>
      <c r="AC479" s="1"/>
      <c r="AD479" s="1"/>
      <c r="AE479" s="1"/>
      <c r="AF479" s="1"/>
      <c r="AG479" s="1"/>
      <c r="AH479" s="1"/>
      <c r="AI479" s="1"/>
      <c r="AJ479" s="1"/>
      <c r="AK479" s="1"/>
      <c r="AL479" s="1"/>
      <c r="AM479" s="1"/>
      <c r="AN479" s="1"/>
      <c r="AO479" s="1"/>
      <c r="AP479" s="1"/>
      <c r="AQ479" s="1"/>
      <c r="AR479" s="446"/>
      <c r="AS479" s="1"/>
      <c r="AT479" s="1"/>
      <c r="AU479" s="1"/>
      <c r="AV479" s="1"/>
      <c r="AW479" s="1"/>
      <c r="AX479" s="1"/>
      <c r="AY479" s="1"/>
    </row>
    <row r="480" spans="1:51" ht="14.25" customHeight="1" x14ac:dyDescent="0.25">
      <c r="A480" s="1"/>
      <c r="B480" s="1"/>
      <c r="C480" s="1"/>
      <c r="D480" s="1"/>
      <c r="E480" s="307"/>
      <c r="F480" s="1"/>
      <c r="G480" s="1"/>
      <c r="H480" s="1"/>
      <c r="I480" s="308"/>
      <c r="J480" s="308"/>
      <c r="K480" s="1"/>
      <c r="L480" s="1"/>
      <c r="M480" s="1"/>
      <c r="N480" s="308"/>
      <c r="O480" s="308"/>
      <c r="P480" s="1"/>
      <c r="Q480" s="1"/>
      <c r="R480" s="1"/>
      <c r="S480" s="308"/>
      <c r="T480" s="1"/>
      <c r="U480" s="1"/>
      <c r="V480" s="309"/>
      <c r="W480" s="1"/>
      <c r="X480" s="1"/>
      <c r="Y480" s="1"/>
      <c r="Z480" s="1"/>
      <c r="AA480" s="1"/>
      <c r="AB480" s="1"/>
      <c r="AC480" s="1"/>
      <c r="AD480" s="1"/>
      <c r="AE480" s="1"/>
      <c r="AF480" s="1"/>
      <c r="AG480" s="1"/>
      <c r="AH480" s="1"/>
      <c r="AI480" s="1"/>
      <c r="AJ480" s="1"/>
      <c r="AK480" s="1"/>
      <c r="AL480" s="1"/>
      <c r="AM480" s="1"/>
      <c r="AN480" s="1"/>
      <c r="AO480" s="1"/>
      <c r="AP480" s="1"/>
      <c r="AQ480" s="1"/>
      <c r="AR480" s="446"/>
      <c r="AS480" s="1"/>
      <c r="AT480" s="1"/>
      <c r="AU480" s="1"/>
      <c r="AV480" s="1"/>
      <c r="AW480" s="1"/>
      <c r="AX480" s="1"/>
      <c r="AY480" s="1"/>
    </row>
    <row r="481" spans="1:51" ht="14.25" customHeight="1" x14ac:dyDescent="0.25">
      <c r="A481" s="1"/>
      <c r="B481" s="1"/>
      <c r="C481" s="1"/>
      <c r="D481" s="1"/>
      <c r="E481" s="307"/>
      <c r="F481" s="1"/>
      <c r="G481" s="1"/>
      <c r="H481" s="1"/>
      <c r="I481" s="308"/>
      <c r="J481" s="308"/>
      <c r="K481" s="1"/>
      <c r="L481" s="1"/>
      <c r="M481" s="1"/>
      <c r="N481" s="308"/>
      <c r="O481" s="308"/>
      <c r="P481" s="1"/>
      <c r="Q481" s="1"/>
      <c r="R481" s="1"/>
      <c r="S481" s="308"/>
      <c r="T481" s="1"/>
      <c r="U481" s="1"/>
      <c r="V481" s="309"/>
      <c r="W481" s="1"/>
      <c r="X481" s="1"/>
      <c r="Y481" s="1"/>
      <c r="Z481" s="1"/>
      <c r="AA481" s="1"/>
      <c r="AB481" s="1"/>
      <c r="AC481" s="1"/>
      <c r="AD481" s="1"/>
      <c r="AE481" s="1"/>
      <c r="AF481" s="1"/>
      <c r="AG481" s="1"/>
      <c r="AH481" s="1"/>
      <c r="AI481" s="1"/>
      <c r="AJ481" s="1"/>
      <c r="AK481" s="1"/>
      <c r="AL481" s="1"/>
      <c r="AM481" s="1"/>
      <c r="AN481" s="1"/>
      <c r="AO481" s="1"/>
      <c r="AP481" s="1"/>
      <c r="AQ481" s="1"/>
      <c r="AR481" s="446"/>
      <c r="AS481" s="1"/>
      <c r="AT481" s="1"/>
      <c r="AU481" s="1"/>
      <c r="AV481" s="1"/>
      <c r="AW481" s="1"/>
      <c r="AX481" s="1"/>
      <c r="AY481" s="1"/>
    </row>
    <row r="482" spans="1:51" ht="14.25" customHeight="1" x14ac:dyDescent="0.25">
      <c r="A482" s="1"/>
      <c r="B482" s="1"/>
      <c r="C482" s="1"/>
      <c r="D482" s="1"/>
      <c r="E482" s="307"/>
      <c r="F482" s="1"/>
      <c r="G482" s="1"/>
      <c r="H482" s="1"/>
      <c r="I482" s="308"/>
      <c r="J482" s="308"/>
      <c r="K482" s="1"/>
      <c r="L482" s="1"/>
      <c r="M482" s="1"/>
      <c r="N482" s="308"/>
      <c r="O482" s="308"/>
      <c r="P482" s="1"/>
      <c r="Q482" s="1"/>
      <c r="R482" s="1"/>
      <c r="S482" s="308"/>
      <c r="T482" s="1"/>
      <c r="U482" s="1"/>
      <c r="V482" s="309"/>
      <c r="W482" s="1"/>
      <c r="X482" s="1"/>
      <c r="Y482" s="1"/>
      <c r="Z482" s="1"/>
      <c r="AA482" s="1"/>
      <c r="AB482" s="1"/>
      <c r="AC482" s="1"/>
      <c r="AD482" s="1"/>
      <c r="AE482" s="1"/>
      <c r="AF482" s="1"/>
      <c r="AG482" s="1"/>
      <c r="AH482" s="1"/>
      <c r="AI482" s="1"/>
      <c r="AJ482" s="1"/>
      <c r="AK482" s="1"/>
      <c r="AL482" s="1"/>
      <c r="AM482" s="1"/>
      <c r="AN482" s="1"/>
      <c r="AO482" s="1"/>
      <c r="AP482" s="1"/>
      <c r="AQ482" s="1"/>
      <c r="AR482" s="446"/>
      <c r="AS482" s="1"/>
      <c r="AT482" s="1"/>
      <c r="AU482" s="1"/>
      <c r="AV482" s="1"/>
      <c r="AW482" s="1"/>
      <c r="AX482" s="1"/>
      <c r="AY482" s="1"/>
    </row>
    <row r="483" spans="1:51" ht="14.25" customHeight="1" x14ac:dyDescent="0.25">
      <c r="A483" s="1"/>
      <c r="B483" s="1"/>
      <c r="C483" s="1"/>
      <c r="D483" s="1"/>
      <c r="E483" s="307"/>
      <c r="F483" s="1"/>
      <c r="G483" s="1"/>
      <c r="H483" s="1"/>
      <c r="I483" s="308"/>
      <c r="J483" s="308"/>
      <c r="K483" s="1"/>
      <c r="L483" s="1"/>
      <c r="M483" s="1"/>
      <c r="N483" s="308"/>
      <c r="O483" s="308"/>
      <c r="P483" s="1"/>
      <c r="Q483" s="1"/>
      <c r="R483" s="1"/>
      <c r="S483" s="308"/>
      <c r="T483" s="1"/>
      <c r="U483" s="1"/>
      <c r="V483" s="309"/>
      <c r="W483" s="1"/>
      <c r="X483" s="1"/>
      <c r="Y483" s="1"/>
      <c r="Z483" s="1"/>
      <c r="AA483" s="1"/>
      <c r="AB483" s="1"/>
      <c r="AC483" s="1"/>
      <c r="AD483" s="1"/>
      <c r="AE483" s="1"/>
      <c r="AF483" s="1"/>
      <c r="AG483" s="1"/>
      <c r="AH483" s="1"/>
      <c r="AI483" s="1"/>
      <c r="AJ483" s="1"/>
      <c r="AK483" s="1"/>
      <c r="AL483" s="1"/>
      <c r="AM483" s="1"/>
      <c r="AN483" s="1"/>
      <c r="AO483" s="1"/>
      <c r="AP483" s="1"/>
      <c r="AQ483" s="1"/>
      <c r="AR483" s="446"/>
      <c r="AS483" s="1"/>
      <c r="AT483" s="1"/>
      <c r="AU483" s="1"/>
      <c r="AV483" s="1"/>
      <c r="AW483" s="1"/>
      <c r="AX483" s="1"/>
      <c r="AY483" s="1"/>
    </row>
    <row r="484" spans="1:51" ht="14.25" customHeight="1" x14ac:dyDescent="0.25">
      <c r="A484" s="1"/>
      <c r="B484" s="1"/>
      <c r="C484" s="1"/>
      <c r="D484" s="1"/>
      <c r="E484" s="307"/>
      <c r="F484" s="1"/>
      <c r="G484" s="1"/>
      <c r="H484" s="1"/>
      <c r="I484" s="308"/>
      <c r="J484" s="308"/>
      <c r="K484" s="1"/>
      <c r="L484" s="1"/>
      <c r="M484" s="1"/>
      <c r="N484" s="308"/>
      <c r="O484" s="308"/>
      <c r="P484" s="1"/>
      <c r="Q484" s="1"/>
      <c r="R484" s="1"/>
      <c r="S484" s="308"/>
      <c r="T484" s="1"/>
      <c r="U484" s="1"/>
      <c r="V484" s="309"/>
      <c r="W484" s="1"/>
      <c r="X484" s="1"/>
      <c r="Y484" s="1"/>
      <c r="Z484" s="1"/>
      <c r="AA484" s="1"/>
      <c r="AB484" s="1"/>
      <c r="AC484" s="1"/>
      <c r="AD484" s="1"/>
      <c r="AE484" s="1"/>
      <c r="AF484" s="1"/>
      <c r="AG484" s="1"/>
      <c r="AH484" s="1"/>
      <c r="AI484" s="1"/>
      <c r="AJ484" s="1"/>
      <c r="AK484" s="1"/>
      <c r="AL484" s="1"/>
      <c r="AM484" s="1"/>
      <c r="AN484" s="1"/>
      <c r="AO484" s="1"/>
      <c r="AP484" s="1"/>
      <c r="AQ484" s="1"/>
      <c r="AR484" s="446"/>
      <c r="AS484" s="1"/>
      <c r="AT484" s="1"/>
      <c r="AU484" s="1"/>
      <c r="AV484" s="1"/>
      <c r="AW484" s="1"/>
      <c r="AX484" s="1"/>
      <c r="AY484" s="1"/>
    </row>
    <row r="485" spans="1:51" ht="14.25" customHeight="1" x14ac:dyDescent="0.25">
      <c r="A485" s="1"/>
      <c r="B485" s="1"/>
      <c r="C485" s="1"/>
      <c r="D485" s="1"/>
      <c r="E485" s="307"/>
      <c r="F485" s="1"/>
      <c r="G485" s="1"/>
      <c r="H485" s="1"/>
      <c r="I485" s="308"/>
      <c r="J485" s="308"/>
      <c r="K485" s="1"/>
      <c r="L485" s="1"/>
      <c r="M485" s="1"/>
      <c r="N485" s="308"/>
      <c r="O485" s="308"/>
      <c r="P485" s="1"/>
      <c r="Q485" s="1"/>
      <c r="R485" s="1"/>
      <c r="S485" s="308"/>
      <c r="T485" s="1"/>
      <c r="U485" s="1"/>
      <c r="V485" s="309"/>
      <c r="W485" s="1"/>
      <c r="X485" s="1"/>
      <c r="Y485" s="1"/>
      <c r="Z485" s="1"/>
      <c r="AA485" s="1"/>
      <c r="AB485" s="1"/>
      <c r="AC485" s="1"/>
      <c r="AD485" s="1"/>
      <c r="AE485" s="1"/>
      <c r="AF485" s="1"/>
      <c r="AG485" s="1"/>
      <c r="AH485" s="1"/>
      <c r="AI485" s="1"/>
      <c r="AJ485" s="1"/>
      <c r="AK485" s="1"/>
      <c r="AL485" s="1"/>
      <c r="AM485" s="1"/>
      <c r="AN485" s="1"/>
      <c r="AO485" s="1"/>
      <c r="AP485" s="1"/>
      <c r="AQ485" s="1"/>
      <c r="AR485" s="446"/>
      <c r="AS485" s="1"/>
      <c r="AT485" s="1"/>
      <c r="AU485" s="1"/>
      <c r="AV485" s="1"/>
      <c r="AW485" s="1"/>
      <c r="AX485" s="1"/>
      <c r="AY485" s="1"/>
    </row>
    <row r="486" spans="1:51" ht="14.25" customHeight="1" x14ac:dyDescent="0.25">
      <c r="A486" s="1"/>
      <c r="B486" s="1"/>
      <c r="C486" s="1"/>
      <c r="D486" s="1"/>
      <c r="E486" s="307"/>
      <c r="F486" s="1"/>
      <c r="G486" s="1"/>
      <c r="H486" s="1"/>
      <c r="I486" s="308"/>
      <c r="J486" s="308"/>
      <c r="K486" s="1"/>
      <c r="L486" s="1"/>
      <c r="M486" s="1"/>
      <c r="N486" s="308"/>
      <c r="O486" s="308"/>
      <c r="P486" s="1"/>
      <c r="Q486" s="1"/>
      <c r="R486" s="1"/>
      <c r="S486" s="308"/>
      <c r="T486" s="1"/>
      <c r="U486" s="1"/>
      <c r="V486" s="309"/>
      <c r="W486" s="1"/>
      <c r="X486" s="1"/>
      <c r="Y486" s="1"/>
      <c r="Z486" s="1"/>
      <c r="AA486" s="1"/>
      <c r="AB486" s="1"/>
      <c r="AC486" s="1"/>
      <c r="AD486" s="1"/>
      <c r="AE486" s="1"/>
      <c r="AF486" s="1"/>
      <c r="AG486" s="1"/>
      <c r="AH486" s="1"/>
      <c r="AI486" s="1"/>
      <c r="AJ486" s="1"/>
      <c r="AK486" s="1"/>
      <c r="AL486" s="1"/>
      <c r="AM486" s="1"/>
      <c r="AN486" s="1"/>
      <c r="AO486" s="1"/>
      <c r="AP486" s="1"/>
      <c r="AQ486" s="1"/>
      <c r="AR486" s="446"/>
      <c r="AS486" s="1"/>
      <c r="AT486" s="1"/>
      <c r="AU486" s="1"/>
      <c r="AV486" s="1"/>
      <c r="AW486" s="1"/>
      <c r="AX486" s="1"/>
      <c r="AY486" s="1"/>
    </row>
    <row r="487" spans="1:51" ht="14.25" customHeight="1" x14ac:dyDescent="0.25">
      <c r="A487" s="1"/>
      <c r="B487" s="1"/>
      <c r="C487" s="1"/>
      <c r="D487" s="1"/>
      <c r="E487" s="307"/>
      <c r="F487" s="1"/>
      <c r="G487" s="1"/>
      <c r="H487" s="1"/>
      <c r="I487" s="308"/>
      <c r="J487" s="308"/>
      <c r="K487" s="1"/>
      <c r="L487" s="1"/>
      <c r="M487" s="1"/>
      <c r="N487" s="308"/>
      <c r="O487" s="308"/>
      <c r="P487" s="1"/>
      <c r="Q487" s="1"/>
      <c r="R487" s="1"/>
      <c r="S487" s="308"/>
      <c r="T487" s="1"/>
      <c r="U487" s="1"/>
      <c r="V487" s="309"/>
      <c r="W487" s="1"/>
      <c r="X487" s="1"/>
      <c r="Y487" s="1"/>
      <c r="Z487" s="1"/>
      <c r="AA487" s="1"/>
      <c r="AB487" s="1"/>
      <c r="AC487" s="1"/>
      <c r="AD487" s="1"/>
      <c r="AE487" s="1"/>
      <c r="AF487" s="1"/>
      <c r="AG487" s="1"/>
      <c r="AH487" s="1"/>
      <c r="AI487" s="1"/>
      <c r="AJ487" s="1"/>
      <c r="AK487" s="1"/>
      <c r="AL487" s="1"/>
      <c r="AM487" s="1"/>
      <c r="AN487" s="1"/>
      <c r="AO487" s="1"/>
      <c r="AP487" s="1"/>
      <c r="AQ487" s="1"/>
      <c r="AR487" s="446"/>
      <c r="AS487" s="1"/>
      <c r="AT487" s="1"/>
      <c r="AU487" s="1"/>
      <c r="AV487" s="1"/>
      <c r="AW487" s="1"/>
      <c r="AX487" s="1"/>
      <c r="AY487" s="1"/>
    </row>
    <row r="488" spans="1:51" ht="14.25" customHeight="1" x14ac:dyDescent="0.25">
      <c r="A488" s="1"/>
      <c r="B488" s="1"/>
      <c r="C488" s="1"/>
      <c r="D488" s="1"/>
      <c r="E488" s="307"/>
      <c r="F488" s="1"/>
      <c r="G488" s="1"/>
      <c r="H488" s="1"/>
      <c r="I488" s="308"/>
      <c r="J488" s="308"/>
      <c r="K488" s="1"/>
      <c r="L488" s="1"/>
      <c r="M488" s="1"/>
      <c r="N488" s="308"/>
      <c r="O488" s="308"/>
      <c r="P488" s="1"/>
      <c r="Q488" s="1"/>
      <c r="R488" s="1"/>
      <c r="S488" s="308"/>
      <c r="T488" s="1"/>
      <c r="U488" s="1"/>
      <c r="V488" s="309"/>
      <c r="W488" s="1"/>
      <c r="X488" s="1"/>
      <c r="Y488" s="1"/>
      <c r="Z488" s="1"/>
      <c r="AA488" s="1"/>
      <c r="AB488" s="1"/>
      <c r="AC488" s="1"/>
      <c r="AD488" s="1"/>
      <c r="AE488" s="1"/>
      <c r="AF488" s="1"/>
      <c r="AG488" s="1"/>
      <c r="AH488" s="1"/>
      <c r="AI488" s="1"/>
      <c r="AJ488" s="1"/>
      <c r="AK488" s="1"/>
      <c r="AL488" s="1"/>
      <c r="AM488" s="1"/>
      <c r="AN488" s="1"/>
      <c r="AO488" s="1"/>
      <c r="AP488" s="1"/>
      <c r="AQ488" s="1"/>
      <c r="AR488" s="446"/>
      <c r="AS488" s="1"/>
      <c r="AT488" s="1"/>
      <c r="AU488" s="1"/>
      <c r="AV488" s="1"/>
      <c r="AW488" s="1"/>
      <c r="AX488" s="1"/>
      <c r="AY488" s="1"/>
    </row>
    <row r="489" spans="1:51" ht="14.25" customHeight="1" x14ac:dyDescent="0.25">
      <c r="A489" s="1"/>
      <c r="B489" s="1"/>
      <c r="C489" s="1"/>
      <c r="D489" s="1"/>
      <c r="E489" s="307"/>
      <c r="F489" s="1"/>
      <c r="G489" s="1"/>
      <c r="H489" s="1"/>
      <c r="I489" s="308"/>
      <c r="J489" s="308"/>
      <c r="K489" s="1"/>
      <c r="L489" s="1"/>
      <c r="M489" s="1"/>
      <c r="N489" s="308"/>
      <c r="O489" s="308"/>
      <c r="P489" s="1"/>
      <c r="Q489" s="1"/>
      <c r="R489" s="1"/>
      <c r="S489" s="308"/>
      <c r="T489" s="1"/>
      <c r="U489" s="1"/>
      <c r="V489" s="309"/>
      <c r="W489" s="1"/>
      <c r="X489" s="1"/>
      <c r="Y489" s="1"/>
      <c r="Z489" s="1"/>
      <c r="AA489" s="1"/>
      <c r="AB489" s="1"/>
      <c r="AC489" s="1"/>
      <c r="AD489" s="1"/>
      <c r="AE489" s="1"/>
      <c r="AF489" s="1"/>
      <c r="AG489" s="1"/>
      <c r="AH489" s="1"/>
      <c r="AI489" s="1"/>
      <c r="AJ489" s="1"/>
      <c r="AK489" s="1"/>
      <c r="AL489" s="1"/>
      <c r="AM489" s="1"/>
      <c r="AN489" s="1"/>
      <c r="AO489" s="1"/>
      <c r="AP489" s="1"/>
      <c r="AQ489" s="1"/>
      <c r="AR489" s="446"/>
      <c r="AS489" s="1"/>
      <c r="AT489" s="1"/>
      <c r="AU489" s="1"/>
      <c r="AV489" s="1"/>
      <c r="AW489" s="1"/>
      <c r="AX489" s="1"/>
      <c r="AY489" s="1"/>
    </row>
    <row r="490" spans="1:51" ht="14.25" customHeight="1" x14ac:dyDescent="0.25">
      <c r="A490" s="1"/>
      <c r="B490" s="1"/>
      <c r="C490" s="1"/>
      <c r="D490" s="1"/>
      <c r="E490" s="307"/>
      <c r="F490" s="1"/>
      <c r="G490" s="1"/>
      <c r="H490" s="1"/>
      <c r="I490" s="308"/>
      <c r="J490" s="308"/>
      <c r="K490" s="1"/>
      <c r="L490" s="1"/>
      <c r="M490" s="1"/>
      <c r="N490" s="308"/>
      <c r="O490" s="308"/>
      <c r="P490" s="1"/>
      <c r="Q490" s="1"/>
      <c r="R490" s="1"/>
      <c r="S490" s="308"/>
      <c r="T490" s="1"/>
      <c r="U490" s="1"/>
      <c r="V490" s="309"/>
      <c r="W490" s="1"/>
      <c r="X490" s="1"/>
      <c r="Y490" s="1"/>
      <c r="Z490" s="1"/>
      <c r="AA490" s="1"/>
      <c r="AB490" s="1"/>
      <c r="AC490" s="1"/>
      <c r="AD490" s="1"/>
      <c r="AE490" s="1"/>
      <c r="AF490" s="1"/>
      <c r="AG490" s="1"/>
      <c r="AH490" s="1"/>
      <c r="AI490" s="1"/>
      <c r="AJ490" s="1"/>
      <c r="AK490" s="1"/>
      <c r="AL490" s="1"/>
      <c r="AM490" s="1"/>
      <c r="AN490" s="1"/>
      <c r="AO490" s="1"/>
      <c r="AP490" s="1"/>
      <c r="AQ490" s="1"/>
      <c r="AR490" s="446"/>
      <c r="AS490" s="1"/>
      <c r="AT490" s="1"/>
      <c r="AU490" s="1"/>
      <c r="AV490" s="1"/>
      <c r="AW490" s="1"/>
      <c r="AX490" s="1"/>
      <c r="AY490" s="1"/>
    </row>
    <row r="491" spans="1:51" ht="14.25" customHeight="1" x14ac:dyDescent="0.25">
      <c r="A491" s="1"/>
      <c r="B491" s="1"/>
      <c r="C491" s="1"/>
      <c r="D491" s="1"/>
      <c r="E491" s="307"/>
      <c r="F491" s="1"/>
      <c r="G491" s="1"/>
      <c r="H491" s="1"/>
      <c r="I491" s="308"/>
      <c r="J491" s="308"/>
      <c r="K491" s="1"/>
      <c r="L491" s="1"/>
      <c r="M491" s="1"/>
      <c r="N491" s="308"/>
      <c r="O491" s="308"/>
      <c r="P491" s="1"/>
      <c r="Q491" s="1"/>
      <c r="R491" s="1"/>
      <c r="S491" s="308"/>
      <c r="T491" s="1"/>
      <c r="U491" s="1"/>
      <c r="V491" s="309"/>
      <c r="W491" s="1"/>
      <c r="X491" s="1"/>
      <c r="Y491" s="1"/>
      <c r="Z491" s="1"/>
      <c r="AA491" s="1"/>
      <c r="AB491" s="1"/>
      <c r="AC491" s="1"/>
      <c r="AD491" s="1"/>
      <c r="AE491" s="1"/>
      <c r="AF491" s="1"/>
      <c r="AG491" s="1"/>
      <c r="AH491" s="1"/>
      <c r="AI491" s="1"/>
      <c r="AJ491" s="1"/>
      <c r="AK491" s="1"/>
      <c r="AL491" s="1"/>
      <c r="AM491" s="1"/>
      <c r="AN491" s="1"/>
      <c r="AO491" s="1"/>
      <c r="AP491" s="1"/>
      <c r="AQ491" s="1"/>
      <c r="AR491" s="446"/>
      <c r="AS491" s="1"/>
      <c r="AT491" s="1"/>
      <c r="AU491" s="1"/>
      <c r="AV491" s="1"/>
      <c r="AW491" s="1"/>
      <c r="AX491" s="1"/>
      <c r="AY491" s="1"/>
    </row>
    <row r="492" spans="1:51" ht="14.25" customHeight="1" x14ac:dyDescent="0.25">
      <c r="A492" s="1"/>
      <c r="B492" s="1"/>
      <c r="C492" s="1"/>
      <c r="D492" s="1"/>
      <c r="E492" s="307"/>
      <c r="F492" s="1"/>
      <c r="G492" s="1"/>
      <c r="H492" s="1"/>
      <c r="I492" s="308"/>
      <c r="J492" s="308"/>
      <c r="K492" s="1"/>
      <c r="L492" s="1"/>
      <c r="M492" s="1"/>
      <c r="N492" s="308"/>
      <c r="O492" s="308"/>
      <c r="P492" s="1"/>
      <c r="Q492" s="1"/>
      <c r="R492" s="1"/>
      <c r="S492" s="308"/>
      <c r="T492" s="1"/>
      <c r="U492" s="1"/>
      <c r="V492" s="309"/>
      <c r="W492" s="1"/>
      <c r="X492" s="1"/>
      <c r="Y492" s="1"/>
      <c r="Z492" s="1"/>
      <c r="AA492" s="1"/>
      <c r="AB492" s="1"/>
      <c r="AC492" s="1"/>
      <c r="AD492" s="1"/>
      <c r="AE492" s="1"/>
      <c r="AF492" s="1"/>
      <c r="AG492" s="1"/>
      <c r="AH492" s="1"/>
      <c r="AI492" s="1"/>
      <c r="AJ492" s="1"/>
      <c r="AK492" s="1"/>
      <c r="AL492" s="1"/>
      <c r="AM492" s="1"/>
      <c r="AN492" s="1"/>
      <c r="AO492" s="1"/>
      <c r="AP492" s="1"/>
      <c r="AQ492" s="1"/>
      <c r="AR492" s="446"/>
      <c r="AS492" s="1"/>
      <c r="AT492" s="1"/>
      <c r="AU492" s="1"/>
      <c r="AV492" s="1"/>
      <c r="AW492" s="1"/>
      <c r="AX492" s="1"/>
      <c r="AY492" s="1"/>
    </row>
    <row r="493" spans="1:51" ht="14.25" customHeight="1" x14ac:dyDescent="0.25">
      <c r="A493" s="1"/>
      <c r="B493" s="1"/>
      <c r="C493" s="1"/>
      <c r="D493" s="1"/>
      <c r="E493" s="307"/>
      <c r="F493" s="1"/>
      <c r="G493" s="1"/>
      <c r="H493" s="1"/>
      <c r="I493" s="308"/>
      <c r="J493" s="308"/>
      <c r="K493" s="1"/>
      <c r="L493" s="1"/>
      <c r="M493" s="1"/>
      <c r="N493" s="308"/>
      <c r="O493" s="308"/>
      <c r="P493" s="1"/>
      <c r="Q493" s="1"/>
      <c r="R493" s="1"/>
      <c r="S493" s="308"/>
      <c r="T493" s="1"/>
      <c r="U493" s="1"/>
      <c r="V493" s="309"/>
      <c r="W493" s="1"/>
      <c r="X493" s="1"/>
      <c r="Y493" s="1"/>
      <c r="Z493" s="1"/>
      <c r="AA493" s="1"/>
      <c r="AB493" s="1"/>
      <c r="AC493" s="1"/>
      <c r="AD493" s="1"/>
      <c r="AE493" s="1"/>
      <c r="AF493" s="1"/>
      <c r="AG493" s="1"/>
      <c r="AH493" s="1"/>
      <c r="AI493" s="1"/>
      <c r="AJ493" s="1"/>
      <c r="AK493" s="1"/>
      <c r="AL493" s="1"/>
      <c r="AM493" s="1"/>
      <c r="AN493" s="1"/>
      <c r="AO493" s="1"/>
      <c r="AP493" s="1"/>
      <c r="AQ493" s="1"/>
      <c r="AR493" s="446"/>
      <c r="AS493" s="1"/>
      <c r="AT493" s="1"/>
      <c r="AU493" s="1"/>
      <c r="AV493" s="1"/>
      <c r="AW493" s="1"/>
      <c r="AX493" s="1"/>
      <c r="AY493" s="1"/>
    </row>
    <row r="494" spans="1:51" ht="14.25" customHeight="1" x14ac:dyDescent="0.25">
      <c r="A494" s="1"/>
      <c r="B494" s="1"/>
      <c r="C494" s="1"/>
      <c r="D494" s="1"/>
      <c r="E494" s="307"/>
      <c r="F494" s="1"/>
      <c r="G494" s="1"/>
      <c r="H494" s="1"/>
      <c r="I494" s="308"/>
      <c r="J494" s="308"/>
      <c r="K494" s="1"/>
      <c r="L494" s="1"/>
      <c r="M494" s="1"/>
      <c r="N494" s="308"/>
      <c r="O494" s="308"/>
      <c r="P494" s="1"/>
      <c r="Q494" s="1"/>
      <c r="R494" s="1"/>
      <c r="S494" s="308"/>
      <c r="T494" s="1"/>
      <c r="U494" s="1"/>
      <c r="V494" s="309"/>
      <c r="W494" s="1"/>
      <c r="X494" s="1"/>
      <c r="Y494" s="1"/>
      <c r="Z494" s="1"/>
      <c r="AA494" s="1"/>
      <c r="AB494" s="1"/>
      <c r="AC494" s="1"/>
      <c r="AD494" s="1"/>
      <c r="AE494" s="1"/>
      <c r="AF494" s="1"/>
      <c r="AG494" s="1"/>
      <c r="AH494" s="1"/>
      <c r="AI494" s="1"/>
      <c r="AJ494" s="1"/>
      <c r="AK494" s="1"/>
      <c r="AL494" s="1"/>
      <c r="AM494" s="1"/>
      <c r="AN494" s="1"/>
      <c r="AO494" s="1"/>
      <c r="AP494" s="1"/>
      <c r="AQ494" s="1"/>
      <c r="AR494" s="446"/>
      <c r="AS494" s="1"/>
      <c r="AT494" s="1"/>
      <c r="AU494" s="1"/>
      <c r="AV494" s="1"/>
      <c r="AW494" s="1"/>
      <c r="AX494" s="1"/>
      <c r="AY494" s="1"/>
    </row>
    <row r="495" spans="1:51" ht="14.25" customHeight="1" x14ac:dyDescent="0.25">
      <c r="A495" s="1"/>
      <c r="B495" s="1"/>
      <c r="C495" s="1"/>
      <c r="D495" s="1"/>
      <c r="E495" s="307"/>
      <c r="F495" s="1"/>
      <c r="G495" s="1"/>
      <c r="H495" s="1"/>
      <c r="I495" s="308"/>
      <c r="J495" s="308"/>
      <c r="K495" s="1"/>
      <c r="L495" s="1"/>
      <c r="M495" s="1"/>
      <c r="N495" s="308"/>
      <c r="O495" s="308"/>
      <c r="P495" s="1"/>
      <c r="Q495" s="1"/>
      <c r="R495" s="1"/>
      <c r="S495" s="308"/>
      <c r="T495" s="1"/>
      <c r="U495" s="1"/>
      <c r="V495" s="309"/>
      <c r="W495" s="1"/>
      <c r="X495" s="1"/>
      <c r="Y495" s="1"/>
      <c r="Z495" s="1"/>
      <c r="AA495" s="1"/>
      <c r="AB495" s="1"/>
      <c r="AC495" s="1"/>
      <c r="AD495" s="1"/>
      <c r="AE495" s="1"/>
      <c r="AF495" s="1"/>
      <c r="AG495" s="1"/>
      <c r="AH495" s="1"/>
      <c r="AI495" s="1"/>
      <c r="AJ495" s="1"/>
      <c r="AK495" s="1"/>
      <c r="AL495" s="1"/>
      <c r="AM495" s="1"/>
      <c r="AN495" s="1"/>
      <c r="AO495" s="1"/>
      <c r="AP495" s="1"/>
      <c r="AQ495" s="1"/>
      <c r="AR495" s="446"/>
      <c r="AS495" s="1"/>
      <c r="AT495" s="1"/>
      <c r="AU495" s="1"/>
      <c r="AV495" s="1"/>
      <c r="AW495" s="1"/>
      <c r="AX495" s="1"/>
      <c r="AY495" s="1"/>
    </row>
    <row r="496" spans="1:51" ht="14.25" customHeight="1" x14ac:dyDescent="0.25">
      <c r="A496" s="1"/>
      <c r="B496" s="1"/>
      <c r="C496" s="1"/>
      <c r="D496" s="1"/>
      <c r="E496" s="307"/>
      <c r="F496" s="1"/>
      <c r="G496" s="1"/>
      <c r="H496" s="1"/>
      <c r="I496" s="308"/>
      <c r="J496" s="308"/>
      <c r="K496" s="1"/>
      <c r="L496" s="1"/>
      <c r="M496" s="1"/>
      <c r="N496" s="308"/>
      <c r="O496" s="308"/>
      <c r="P496" s="1"/>
      <c r="Q496" s="1"/>
      <c r="R496" s="1"/>
      <c r="S496" s="308"/>
      <c r="T496" s="1"/>
      <c r="U496" s="1"/>
      <c r="V496" s="309"/>
      <c r="W496" s="1"/>
      <c r="X496" s="1"/>
      <c r="Y496" s="1"/>
      <c r="Z496" s="1"/>
      <c r="AA496" s="1"/>
      <c r="AB496" s="1"/>
      <c r="AC496" s="1"/>
      <c r="AD496" s="1"/>
      <c r="AE496" s="1"/>
      <c r="AF496" s="1"/>
      <c r="AG496" s="1"/>
      <c r="AH496" s="1"/>
      <c r="AI496" s="1"/>
      <c r="AJ496" s="1"/>
      <c r="AK496" s="1"/>
      <c r="AL496" s="1"/>
      <c r="AM496" s="1"/>
      <c r="AN496" s="1"/>
      <c r="AO496" s="1"/>
      <c r="AP496" s="1"/>
      <c r="AQ496" s="1"/>
      <c r="AR496" s="446"/>
      <c r="AS496" s="1"/>
      <c r="AT496" s="1"/>
      <c r="AU496" s="1"/>
      <c r="AV496" s="1"/>
      <c r="AW496" s="1"/>
      <c r="AX496" s="1"/>
      <c r="AY496" s="1"/>
    </row>
    <row r="497" spans="1:51" ht="14.25" customHeight="1" x14ac:dyDescent="0.25">
      <c r="A497" s="1"/>
      <c r="B497" s="1"/>
      <c r="C497" s="1"/>
      <c r="D497" s="1"/>
      <c r="E497" s="307"/>
      <c r="F497" s="1"/>
      <c r="G497" s="1"/>
      <c r="H497" s="1"/>
      <c r="I497" s="308"/>
      <c r="J497" s="308"/>
      <c r="K497" s="1"/>
      <c r="L497" s="1"/>
      <c r="M497" s="1"/>
      <c r="N497" s="308"/>
      <c r="O497" s="308"/>
      <c r="P497" s="1"/>
      <c r="Q497" s="1"/>
      <c r="R497" s="1"/>
      <c r="S497" s="308"/>
      <c r="T497" s="1"/>
      <c r="U497" s="1"/>
      <c r="V497" s="309"/>
      <c r="W497" s="1"/>
      <c r="X497" s="1"/>
      <c r="Y497" s="1"/>
      <c r="Z497" s="1"/>
      <c r="AA497" s="1"/>
      <c r="AB497" s="1"/>
      <c r="AC497" s="1"/>
      <c r="AD497" s="1"/>
      <c r="AE497" s="1"/>
      <c r="AF497" s="1"/>
      <c r="AG497" s="1"/>
      <c r="AH497" s="1"/>
      <c r="AI497" s="1"/>
      <c r="AJ497" s="1"/>
      <c r="AK497" s="1"/>
      <c r="AL497" s="1"/>
      <c r="AM497" s="1"/>
      <c r="AN497" s="1"/>
      <c r="AO497" s="1"/>
      <c r="AP497" s="1"/>
      <c r="AQ497" s="1"/>
      <c r="AR497" s="446"/>
      <c r="AS497" s="1"/>
      <c r="AT497" s="1"/>
      <c r="AU497" s="1"/>
      <c r="AV497" s="1"/>
      <c r="AW497" s="1"/>
      <c r="AX497" s="1"/>
      <c r="AY497" s="1"/>
    </row>
    <row r="498" spans="1:51" ht="14.25" customHeight="1" x14ac:dyDescent="0.25">
      <c r="A498" s="1"/>
      <c r="B498" s="1"/>
      <c r="C498" s="1"/>
      <c r="D498" s="1"/>
      <c r="E498" s="307"/>
      <c r="F498" s="1"/>
      <c r="G498" s="1"/>
      <c r="H498" s="1"/>
      <c r="I498" s="308"/>
      <c r="J498" s="308"/>
      <c r="K498" s="1"/>
      <c r="L498" s="1"/>
      <c r="M498" s="1"/>
      <c r="N498" s="308"/>
      <c r="O498" s="308"/>
      <c r="P498" s="1"/>
      <c r="Q498" s="1"/>
      <c r="R498" s="1"/>
      <c r="S498" s="308"/>
      <c r="T498" s="1"/>
      <c r="U498" s="1"/>
      <c r="V498" s="309"/>
      <c r="W498" s="1"/>
      <c r="X498" s="1"/>
      <c r="Y498" s="1"/>
      <c r="Z498" s="1"/>
      <c r="AA498" s="1"/>
      <c r="AB498" s="1"/>
      <c r="AC498" s="1"/>
      <c r="AD498" s="1"/>
      <c r="AE498" s="1"/>
      <c r="AF498" s="1"/>
      <c r="AG498" s="1"/>
      <c r="AH498" s="1"/>
      <c r="AI498" s="1"/>
      <c r="AJ498" s="1"/>
      <c r="AK498" s="1"/>
      <c r="AL498" s="1"/>
      <c r="AM498" s="1"/>
      <c r="AN498" s="1"/>
      <c r="AO498" s="1"/>
      <c r="AP498" s="1"/>
      <c r="AQ498" s="1"/>
      <c r="AR498" s="446"/>
      <c r="AS498" s="1"/>
      <c r="AT498" s="1"/>
      <c r="AU498" s="1"/>
      <c r="AV498" s="1"/>
      <c r="AW498" s="1"/>
      <c r="AX498" s="1"/>
      <c r="AY498" s="1"/>
    </row>
    <row r="499" spans="1:51" ht="14.25" customHeight="1" x14ac:dyDescent="0.25">
      <c r="A499" s="1"/>
      <c r="B499" s="1"/>
      <c r="C499" s="1"/>
      <c r="D499" s="1"/>
      <c r="E499" s="307"/>
      <c r="F499" s="1"/>
      <c r="G499" s="1"/>
      <c r="H499" s="1"/>
      <c r="I499" s="308"/>
      <c r="J499" s="308"/>
      <c r="K499" s="1"/>
      <c r="L499" s="1"/>
      <c r="M499" s="1"/>
      <c r="N499" s="308"/>
      <c r="O499" s="308"/>
      <c r="P499" s="1"/>
      <c r="Q499" s="1"/>
      <c r="R499" s="1"/>
      <c r="S499" s="308"/>
      <c r="T499" s="1"/>
      <c r="U499" s="1"/>
      <c r="V499" s="309"/>
      <c r="W499" s="1"/>
      <c r="X499" s="1"/>
      <c r="Y499" s="1"/>
      <c r="Z499" s="1"/>
      <c r="AA499" s="1"/>
      <c r="AB499" s="1"/>
      <c r="AC499" s="1"/>
      <c r="AD499" s="1"/>
      <c r="AE499" s="1"/>
      <c r="AF499" s="1"/>
      <c r="AG499" s="1"/>
      <c r="AH499" s="1"/>
      <c r="AI499" s="1"/>
      <c r="AJ499" s="1"/>
      <c r="AK499" s="1"/>
      <c r="AL499" s="1"/>
      <c r="AM499" s="1"/>
      <c r="AN499" s="1"/>
      <c r="AO499" s="1"/>
      <c r="AP499" s="1"/>
      <c r="AQ499" s="1"/>
      <c r="AR499" s="446"/>
      <c r="AS499" s="1"/>
      <c r="AT499" s="1"/>
      <c r="AU499" s="1"/>
      <c r="AV499" s="1"/>
      <c r="AW499" s="1"/>
      <c r="AX499" s="1"/>
      <c r="AY499" s="1"/>
    </row>
    <row r="500" spans="1:51" ht="14.25" customHeight="1" x14ac:dyDescent="0.25">
      <c r="A500" s="1"/>
      <c r="B500" s="1"/>
      <c r="C500" s="1"/>
      <c r="D500" s="1"/>
      <c r="E500" s="307"/>
      <c r="F500" s="1"/>
      <c r="G500" s="1"/>
      <c r="H500" s="1"/>
      <c r="I500" s="308"/>
      <c r="J500" s="308"/>
      <c r="K500" s="1"/>
      <c r="L500" s="1"/>
      <c r="M500" s="1"/>
      <c r="N500" s="308"/>
      <c r="O500" s="308"/>
      <c r="P500" s="1"/>
      <c r="Q500" s="1"/>
      <c r="R500" s="1"/>
      <c r="S500" s="308"/>
      <c r="T500" s="1"/>
      <c r="U500" s="1"/>
      <c r="V500" s="309"/>
      <c r="W500" s="1"/>
      <c r="X500" s="1"/>
      <c r="Y500" s="1"/>
      <c r="Z500" s="1"/>
      <c r="AA500" s="1"/>
      <c r="AB500" s="1"/>
      <c r="AC500" s="1"/>
      <c r="AD500" s="1"/>
      <c r="AE500" s="1"/>
      <c r="AF500" s="1"/>
      <c r="AG500" s="1"/>
      <c r="AH500" s="1"/>
      <c r="AI500" s="1"/>
      <c r="AJ500" s="1"/>
      <c r="AK500" s="1"/>
      <c r="AL500" s="1"/>
      <c r="AM500" s="1"/>
      <c r="AN500" s="1"/>
      <c r="AO500" s="1"/>
      <c r="AP500" s="1"/>
      <c r="AQ500" s="1"/>
      <c r="AR500" s="446"/>
      <c r="AS500" s="1"/>
      <c r="AT500" s="1"/>
      <c r="AU500" s="1"/>
      <c r="AV500" s="1"/>
      <c r="AW500" s="1"/>
      <c r="AX500" s="1"/>
      <c r="AY500" s="1"/>
    </row>
    <row r="501" spans="1:51" ht="14.25" customHeight="1" x14ac:dyDescent="0.25">
      <c r="A501" s="1"/>
      <c r="B501" s="1"/>
      <c r="C501" s="1"/>
      <c r="D501" s="1"/>
      <c r="E501" s="307"/>
      <c r="F501" s="1"/>
      <c r="G501" s="1"/>
      <c r="H501" s="1"/>
      <c r="I501" s="308"/>
      <c r="J501" s="308"/>
      <c r="K501" s="1"/>
      <c r="L501" s="1"/>
      <c r="M501" s="1"/>
      <c r="N501" s="308"/>
      <c r="O501" s="308"/>
      <c r="P501" s="1"/>
      <c r="Q501" s="1"/>
      <c r="R501" s="1"/>
      <c r="S501" s="308"/>
      <c r="T501" s="1"/>
      <c r="U501" s="1"/>
      <c r="V501" s="309"/>
      <c r="W501" s="1"/>
      <c r="X501" s="1"/>
      <c r="Y501" s="1"/>
      <c r="Z501" s="1"/>
      <c r="AA501" s="1"/>
      <c r="AB501" s="1"/>
      <c r="AC501" s="1"/>
      <c r="AD501" s="1"/>
      <c r="AE501" s="1"/>
      <c r="AF501" s="1"/>
      <c r="AG501" s="1"/>
      <c r="AH501" s="1"/>
      <c r="AI501" s="1"/>
      <c r="AJ501" s="1"/>
      <c r="AK501" s="1"/>
      <c r="AL501" s="1"/>
      <c r="AM501" s="1"/>
      <c r="AN501" s="1"/>
      <c r="AO501" s="1"/>
      <c r="AP501" s="1"/>
      <c r="AQ501" s="1"/>
      <c r="AR501" s="446"/>
      <c r="AS501" s="1"/>
      <c r="AT501" s="1"/>
      <c r="AU501" s="1"/>
      <c r="AV501" s="1"/>
      <c r="AW501" s="1"/>
      <c r="AX501" s="1"/>
      <c r="AY501" s="1"/>
    </row>
    <row r="502" spans="1:51" ht="14.25" customHeight="1" x14ac:dyDescent="0.25">
      <c r="A502" s="1"/>
      <c r="B502" s="1"/>
      <c r="C502" s="1"/>
      <c r="D502" s="1"/>
      <c r="E502" s="307"/>
      <c r="F502" s="1"/>
      <c r="G502" s="1"/>
      <c r="H502" s="1"/>
      <c r="I502" s="308"/>
      <c r="J502" s="308"/>
      <c r="K502" s="1"/>
      <c r="L502" s="1"/>
      <c r="M502" s="1"/>
      <c r="N502" s="308"/>
      <c r="O502" s="308"/>
      <c r="P502" s="1"/>
      <c r="Q502" s="1"/>
      <c r="R502" s="1"/>
      <c r="S502" s="308"/>
      <c r="T502" s="1"/>
      <c r="U502" s="1"/>
      <c r="V502" s="309"/>
      <c r="W502" s="1"/>
      <c r="X502" s="1"/>
      <c r="Y502" s="1"/>
      <c r="Z502" s="1"/>
      <c r="AA502" s="1"/>
      <c r="AB502" s="1"/>
      <c r="AC502" s="1"/>
      <c r="AD502" s="1"/>
      <c r="AE502" s="1"/>
      <c r="AF502" s="1"/>
      <c r="AG502" s="1"/>
      <c r="AH502" s="1"/>
      <c r="AI502" s="1"/>
      <c r="AJ502" s="1"/>
      <c r="AK502" s="1"/>
      <c r="AL502" s="1"/>
      <c r="AM502" s="1"/>
      <c r="AN502" s="1"/>
      <c r="AO502" s="1"/>
      <c r="AP502" s="1"/>
      <c r="AQ502" s="1"/>
      <c r="AR502" s="446"/>
      <c r="AS502" s="1"/>
      <c r="AT502" s="1"/>
      <c r="AU502" s="1"/>
      <c r="AV502" s="1"/>
      <c r="AW502" s="1"/>
      <c r="AX502" s="1"/>
      <c r="AY502" s="1"/>
    </row>
    <row r="503" spans="1:51" ht="14.25" customHeight="1" x14ac:dyDescent="0.25">
      <c r="A503" s="1"/>
      <c r="B503" s="1"/>
      <c r="C503" s="1"/>
      <c r="D503" s="1"/>
      <c r="E503" s="307"/>
      <c r="F503" s="1"/>
      <c r="G503" s="1"/>
      <c r="H503" s="1"/>
      <c r="I503" s="308"/>
      <c r="J503" s="308"/>
      <c r="K503" s="1"/>
      <c r="L503" s="1"/>
      <c r="M503" s="1"/>
      <c r="N503" s="308"/>
      <c r="O503" s="308"/>
      <c r="P503" s="1"/>
      <c r="Q503" s="1"/>
      <c r="R503" s="1"/>
      <c r="S503" s="308"/>
      <c r="T503" s="1"/>
      <c r="U503" s="1"/>
      <c r="V503" s="309"/>
      <c r="W503" s="1"/>
      <c r="X503" s="1"/>
      <c r="Y503" s="1"/>
      <c r="Z503" s="1"/>
      <c r="AA503" s="1"/>
      <c r="AB503" s="1"/>
      <c r="AC503" s="1"/>
      <c r="AD503" s="1"/>
      <c r="AE503" s="1"/>
      <c r="AF503" s="1"/>
      <c r="AG503" s="1"/>
      <c r="AH503" s="1"/>
      <c r="AI503" s="1"/>
      <c r="AJ503" s="1"/>
      <c r="AK503" s="1"/>
      <c r="AL503" s="1"/>
      <c r="AM503" s="1"/>
      <c r="AN503" s="1"/>
      <c r="AO503" s="1"/>
      <c r="AP503" s="1"/>
      <c r="AQ503" s="1"/>
      <c r="AR503" s="446"/>
      <c r="AS503" s="1"/>
      <c r="AT503" s="1"/>
      <c r="AU503" s="1"/>
      <c r="AV503" s="1"/>
      <c r="AW503" s="1"/>
      <c r="AX503" s="1"/>
      <c r="AY503" s="1"/>
    </row>
    <row r="504" spans="1:51" ht="14.25" customHeight="1" x14ac:dyDescent="0.25">
      <c r="A504" s="1"/>
      <c r="B504" s="1"/>
      <c r="C504" s="1"/>
      <c r="D504" s="1"/>
      <c r="E504" s="307"/>
      <c r="F504" s="1"/>
      <c r="G504" s="1"/>
      <c r="H504" s="1"/>
      <c r="I504" s="308"/>
      <c r="J504" s="308"/>
      <c r="K504" s="1"/>
      <c r="L504" s="1"/>
      <c r="M504" s="1"/>
      <c r="N504" s="308"/>
      <c r="O504" s="308"/>
      <c r="P504" s="1"/>
      <c r="Q504" s="1"/>
      <c r="R504" s="1"/>
      <c r="S504" s="308"/>
      <c r="T504" s="1"/>
      <c r="U504" s="1"/>
      <c r="V504" s="309"/>
      <c r="W504" s="1"/>
      <c r="X504" s="1"/>
      <c r="Y504" s="1"/>
      <c r="Z504" s="1"/>
      <c r="AA504" s="1"/>
      <c r="AB504" s="1"/>
      <c r="AC504" s="1"/>
      <c r="AD504" s="1"/>
      <c r="AE504" s="1"/>
      <c r="AF504" s="1"/>
      <c r="AG504" s="1"/>
      <c r="AH504" s="1"/>
      <c r="AI504" s="1"/>
      <c r="AJ504" s="1"/>
      <c r="AK504" s="1"/>
      <c r="AL504" s="1"/>
      <c r="AM504" s="1"/>
      <c r="AN504" s="1"/>
      <c r="AO504" s="1"/>
      <c r="AP504" s="1"/>
      <c r="AQ504" s="1"/>
      <c r="AR504" s="446"/>
      <c r="AS504" s="1"/>
      <c r="AT504" s="1"/>
      <c r="AU504" s="1"/>
      <c r="AV504" s="1"/>
      <c r="AW504" s="1"/>
      <c r="AX504" s="1"/>
      <c r="AY504" s="1"/>
    </row>
    <row r="505" spans="1:51" ht="14.25" customHeight="1" x14ac:dyDescent="0.25">
      <c r="A505" s="1"/>
      <c r="B505" s="1"/>
      <c r="C505" s="1"/>
      <c r="D505" s="1"/>
      <c r="E505" s="307"/>
      <c r="F505" s="1"/>
      <c r="G505" s="1"/>
      <c r="H505" s="1"/>
      <c r="I505" s="308"/>
      <c r="J505" s="308"/>
      <c r="K505" s="1"/>
      <c r="L505" s="1"/>
      <c r="M505" s="1"/>
      <c r="N505" s="308"/>
      <c r="O505" s="308"/>
      <c r="P505" s="1"/>
      <c r="Q505" s="1"/>
      <c r="R505" s="1"/>
      <c r="S505" s="308"/>
      <c r="T505" s="1"/>
      <c r="U505" s="1"/>
      <c r="V505" s="309"/>
      <c r="W505" s="1"/>
      <c r="X505" s="1"/>
      <c r="Y505" s="1"/>
      <c r="Z505" s="1"/>
      <c r="AA505" s="1"/>
      <c r="AB505" s="1"/>
      <c r="AC505" s="1"/>
      <c r="AD505" s="1"/>
      <c r="AE505" s="1"/>
      <c r="AF505" s="1"/>
      <c r="AG505" s="1"/>
      <c r="AH505" s="1"/>
      <c r="AI505" s="1"/>
      <c r="AJ505" s="1"/>
      <c r="AK505" s="1"/>
      <c r="AL505" s="1"/>
      <c r="AM505" s="1"/>
      <c r="AN505" s="1"/>
      <c r="AO505" s="1"/>
      <c r="AP505" s="1"/>
      <c r="AQ505" s="1"/>
      <c r="AR505" s="446"/>
      <c r="AS505" s="1"/>
      <c r="AT505" s="1"/>
      <c r="AU505" s="1"/>
      <c r="AV505" s="1"/>
      <c r="AW505" s="1"/>
      <c r="AX505" s="1"/>
      <c r="AY505" s="1"/>
    </row>
    <row r="506" spans="1:51" ht="14.25" customHeight="1" x14ac:dyDescent="0.25">
      <c r="A506" s="1"/>
      <c r="B506" s="1"/>
      <c r="C506" s="1"/>
      <c r="D506" s="1"/>
      <c r="E506" s="307"/>
      <c r="F506" s="1"/>
      <c r="G506" s="1"/>
      <c r="H506" s="1"/>
      <c r="I506" s="308"/>
      <c r="J506" s="308"/>
      <c r="K506" s="1"/>
      <c r="L506" s="1"/>
      <c r="M506" s="1"/>
      <c r="N506" s="308"/>
      <c r="O506" s="308"/>
      <c r="P506" s="1"/>
      <c r="Q506" s="1"/>
      <c r="R506" s="1"/>
      <c r="S506" s="308"/>
      <c r="T506" s="1"/>
      <c r="U506" s="1"/>
      <c r="V506" s="309"/>
      <c r="W506" s="1"/>
      <c r="X506" s="1"/>
      <c r="Y506" s="1"/>
      <c r="Z506" s="1"/>
      <c r="AA506" s="1"/>
      <c r="AB506" s="1"/>
      <c r="AC506" s="1"/>
      <c r="AD506" s="1"/>
      <c r="AE506" s="1"/>
      <c r="AF506" s="1"/>
      <c r="AG506" s="1"/>
      <c r="AH506" s="1"/>
      <c r="AI506" s="1"/>
      <c r="AJ506" s="1"/>
      <c r="AK506" s="1"/>
      <c r="AL506" s="1"/>
      <c r="AM506" s="1"/>
      <c r="AN506" s="1"/>
      <c r="AO506" s="1"/>
      <c r="AP506" s="1"/>
      <c r="AQ506" s="1"/>
      <c r="AR506" s="446"/>
      <c r="AS506" s="1"/>
      <c r="AT506" s="1"/>
      <c r="AU506" s="1"/>
      <c r="AV506" s="1"/>
      <c r="AW506" s="1"/>
      <c r="AX506" s="1"/>
      <c r="AY506" s="1"/>
    </row>
    <row r="507" spans="1:51" ht="14.25" customHeight="1" x14ac:dyDescent="0.25">
      <c r="A507" s="1"/>
      <c r="B507" s="1"/>
      <c r="C507" s="1"/>
      <c r="D507" s="1"/>
      <c r="E507" s="307"/>
      <c r="F507" s="1"/>
      <c r="G507" s="1"/>
      <c r="H507" s="1"/>
      <c r="I507" s="308"/>
      <c r="J507" s="308"/>
      <c r="K507" s="1"/>
      <c r="L507" s="1"/>
      <c r="M507" s="1"/>
      <c r="N507" s="308"/>
      <c r="O507" s="308"/>
      <c r="P507" s="1"/>
      <c r="Q507" s="1"/>
      <c r="R507" s="1"/>
      <c r="S507" s="308"/>
      <c r="T507" s="1"/>
      <c r="U507" s="1"/>
      <c r="V507" s="309"/>
      <c r="W507" s="1"/>
      <c r="X507" s="1"/>
      <c r="Y507" s="1"/>
      <c r="Z507" s="1"/>
      <c r="AA507" s="1"/>
      <c r="AB507" s="1"/>
      <c r="AC507" s="1"/>
      <c r="AD507" s="1"/>
      <c r="AE507" s="1"/>
      <c r="AF507" s="1"/>
      <c r="AG507" s="1"/>
      <c r="AH507" s="1"/>
      <c r="AI507" s="1"/>
      <c r="AJ507" s="1"/>
      <c r="AK507" s="1"/>
      <c r="AL507" s="1"/>
      <c r="AM507" s="1"/>
      <c r="AN507" s="1"/>
      <c r="AO507" s="1"/>
      <c r="AP507" s="1"/>
      <c r="AQ507" s="1"/>
      <c r="AR507" s="446"/>
      <c r="AS507" s="1"/>
      <c r="AT507" s="1"/>
      <c r="AU507" s="1"/>
      <c r="AV507" s="1"/>
      <c r="AW507" s="1"/>
      <c r="AX507" s="1"/>
      <c r="AY507" s="1"/>
    </row>
    <row r="508" spans="1:51" ht="14.25" customHeight="1" x14ac:dyDescent="0.25">
      <c r="A508" s="1"/>
      <c r="B508" s="1"/>
      <c r="C508" s="1"/>
      <c r="D508" s="1"/>
      <c r="E508" s="307"/>
      <c r="F508" s="1"/>
      <c r="G508" s="1"/>
      <c r="H508" s="1"/>
      <c r="I508" s="308"/>
      <c r="J508" s="308"/>
      <c r="K508" s="1"/>
      <c r="L508" s="1"/>
      <c r="M508" s="1"/>
      <c r="N508" s="308"/>
      <c r="O508" s="308"/>
      <c r="P508" s="1"/>
      <c r="Q508" s="1"/>
      <c r="R508" s="1"/>
      <c r="S508" s="308"/>
      <c r="T508" s="1"/>
      <c r="U508" s="1"/>
      <c r="V508" s="309"/>
      <c r="W508" s="1"/>
      <c r="X508" s="1"/>
      <c r="Y508" s="1"/>
      <c r="Z508" s="1"/>
      <c r="AA508" s="1"/>
      <c r="AB508" s="1"/>
      <c r="AC508" s="1"/>
      <c r="AD508" s="1"/>
      <c r="AE508" s="1"/>
      <c r="AF508" s="1"/>
      <c r="AG508" s="1"/>
      <c r="AH508" s="1"/>
      <c r="AI508" s="1"/>
      <c r="AJ508" s="1"/>
      <c r="AK508" s="1"/>
      <c r="AL508" s="1"/>
      <c r="AM508" s="1"/>
      <c r="AN508" s="1"/>
      <c r="AO508" s="1"/>
      <c r="AP508" s="1"/>
      <c r="AQ508" s="1"/>
      <c r="AR508" s="446"/>
      <c r="AS508" s="1"/>
      <c r="AT508" s="1"/>
      <c r="AU508" s="1"/>
      <c r="AV508" s="1"/>
      <c r="AW508" s="1"/>
      <c r="AX508" s="1"/>
      <c r="AY508" s="1"/>
    </row>
    <row r="509" spans="1:51" ht="14.25" customHeight="1" x14ac:dyDescent="0.25">
      <c r="A509" s="1"/>
      <c r="B509" s="1"/>
      <c r="C509" s="1"/>
      <c r="D509" s="1"/>
      <c r="E509" s="307"/>
      <c r="F509" s="1"/>
      <c r="G509" s="1"/>
      <c r="H509" s="1"/>
      <c r="I509" s="308"/>
      <c r="J509" s="308"/>
      <c r="K509" s="1"/>
      <c r="L509" s="1"/>
      <c r="M509" s="1"/>
      <c r="N509" s="308"/>
      <c r="O509" s="308"/>
      <c r="P509" s="1"/>
      <c r="Q509" s="1"/>
      <c r="R509" s="1"/>
      <c r="S509" s="308"/>
      <c r="T509" s="1"/>
      <c r="U509" s="1"/>
      <c r="V509" s="309"/>
      <c r="W509" s="1"/>
      <c r="X509" s="1"/>
      <c r="Y509" s="1"/>
      <c r="Z509" s="1"/>
      <c r="AA509" s="1"/>
      <c r="AB509" s="1"/>
      <c r="AC509" s="1"/>
      <c r="AD509" s="1"/>
      <c r="AE509" s="1"/>
      <c r="AF509" s="1"/>
      <c r="AG509" s="1"/>
      <c r="AH509" s="1"/>
      <c r="AI509" s="1"/>
      <c r="AJ509" s="1"/>
      <c r="AK509" s="1"/>
      <c r="AL509" s="1"/>
      <c r="AM509" s="1"/>
      <c r="AN509" s="1"/>
      <c r="AO509" s="1"/>
      <c r="AP509" s="1"/>
      <c r="AQ509" s="1"/>
      <c r="AR509" s="446"/>
      <c r="AS509" s="1"/>
      <c r="AT509" s="1"/>
      <c r="AU509" s="1"/>
      <c r="AV509" s="1"/>
      <c r="AW509" s="1"/>
      <c r="AX509" s="1"/>
      <c r="AY509" s="1"/>
    </row>
    <row r="510" spans="1:51" ht="14.25" customHeight="1" x14ac:dyDescent="0.25">
      <c r="A510" s="1"/>
      <c r="B510" s="1"/>
      <c r="C510" s="1"/>
      <c r="D510" s="1"/>
      <c r="E510" s="307"/>
      <c r="F510" s="1"/>
      <c r="G510" s="1"/>
      <c r="H510" s="1"/>
      <c r="I510" s="308"/>
      <c r="J510" s="308"/>
      <c r="K510" s="1"/>
      <c r="L510" s="1"/>
      <c r="M510" s="1"/>
      <c r="N510" s="308"/>
      <c r="O510" s="308"/>
      <c r="P510" s="1"/>
      <c r="Q510" s="1"/>
      <c r="R510" s="1"/>
      <c r="S510" s="308"/>
      <c r="T510" s="1"/>
      <c r="U510" s="1"/>
      <c r="V510" s="309"/>
      <c r="W510" s="1"/>
      <c r="X510" s="1"/>
      <c r="Y510" s="1"/>
      <c r="Z510" s="1"/>
      <c r="AA510" s="1"/>
      <c r="AB510" s="1"/>
      <c r="AC510" s="1"/>
      <c r="AD510" s="1"/>
      <c r="AE510" s="1"/>
      <c r="AF510" s="1"/>
      <c r="AG510" s="1"/>
      <c r="AH510" s="1"/>
      <c r="AI510" s="1"/>
      <c r="AJ510" s="1"/>
      <c r="AK510" s="1"/>
      <c r="AL510" s="1"/>
      <c r="AM510" s="1"/>
      <c r="AN510" s="1"/>
      <c r="AO510" s="1"/>
      <c r="AP510" s="1"/>
      <c r="AQ510" s="1"/>
      <c r="AR510" s="446"/>
      <c r="AS510" s="1"/>
      <c r="AT510" s="1"/>
      <c r="AU510" s="1"/>
      <c r="AV510" s="1"/>
      <c r="AW510" s="1"/>
      <c r="AX510" s="1"/>
      <c r="AY510" s="1"/>
    </row>
    <row r="511" spans="1:51" ht="14.25" customHeight="1" x14ac:dyDescent="0.25">
      <c r="A511" s="1"/>
      <c r="B511" s="1"/>
      <c r="C511" s="1"/>
      <c r="D511" s="1"/>
      <c r="E511" s="307"/>
      <c r="F511" s="1"/>
      <c r="G511" s="1"/>
      <c r="H511" s="1"/>
      <c r="I511" s="308"/>
      <c r="J511" s="308"/>
      <c r="K511" s="1"/>
      <c r="L511" s="1"/>
      <c r="M511" s="1"/>
      <c r="N511" s="308"/>
      <c r="O511" s="308"/>
      <c r="P511" s="1"/>
      <c r="Q511" s="1"/>
      <c r="R511" s="1"/>
      <c r="S511" s="308"/>
      <c r="T511" s="1"/>
      <c r="U511" s="1"/>
      <c r="V511" s="309"/>
      <c r="W511" s="1"/>
      <c r="X511" s="1"/>
      <c r="Y511" s="1"/>
      <c r="Z511" s="1"/>
      <c r="AA511" s="1"/>
      <c r="AB511" s="1"/>
      <c r="AC511" s="1"/>
      <c r="AD511" s="1"/>
      <c r="AE511" s="1"/>
      <c r="AF511" s="1"/>
      <c r="AG511" s="1"/>
      <c r="AH511" s="1"/>
      <c r="AI511" s="1"/>
      <c r="AJ511" s="1"/>
      <c r="AK511" s="1"/>
      <c r="AL511" s="1"/>
      <c r="AM511" s="1"/>
      <c r="AN511" s="1"/>
      <c r="AO511" s="1"/>
      <c r="AP511" s="1"/>
      <c r="AQ511" s="1"/>
      <c r="AR511" s="446"/>
      <c r="AS511" s="1"/>
      <c r="AT511" s="1"/>
      <c r="AU511" s="1"/>
      <c r="AV511" s="1"/>
      <c r="AW511" s="1"/>
      <c r="AX511" s="1"/>
      <c r="AY511" s="1"/>
    </row>
    <row r="512" spans="1:51" ht="14.25" customHeight="1" x14ac:dyDescent="0.25">
      <c r="A512" s="1"/>
      <c r="B512" s="1"/>
      <c r="C512" s="1"/>
      <c r="D512" s="1"/>
      <c r="E512" s="307"/>
      <c r="F512" s="1"/>
      <c r="G512" s="1"/>
      <c r="H512" s="1"/>
      <c r="I512" s="308"/>
      <c r="J512" s="308"/>
      <c r="K512" s="1"/>
      <c r="L512" s="1"/>
      <c r="M512" s="1"/>
      <c r="N512" s="308"/>
      <c r="O512" s="308"/>
      <c r="P512" s="1"/>
      <c r="Q512" s="1"/>
      <c r="R512" s="1"/>
      <c r="S512" s="308"/>
      <c r="T512" s="1"/>
      <c r="U512" s="1"/>
      <c r="V512" s="309"/>
      <c r="W512" s="1"/>
      <c r="X512" s="1"/>
      <c r="Y512" s="1"/>
      <c r="Z512" s="1"/>
      <c r="AA512" s="1"/>
      <c r="AB512" s="1"/>
      <c r="AC512" s="1"/>
      <c r="AD512" s="1"/>
      <c r="AE512" s="1"/>
      <c r="AF512" s="1"/>
      <c r="AG512" s="1"/>
      <c r="AH512" s="1"/>
      <c r="AI512" s="1"/>
      <c r="AJ512" s="1"/>
      <c r="AK512" s="1"/>
      <c r="AL512" s="1"/>
      <c r="AM512" s="1"/>
      <c r="AN512" s="1"/>
      <c r="AO512" s="1"/>
      <c r="AP512" s="1"/>
      <c r="AQ512" s="1"/>
      <c r="AR512" s="446"/>
      <c r="AS512" s="1"/>
      <c r="AT512" s="1"/>
      <c r="AU512" s="1"/>
      <c r="AV512" s="1"/>
      <c r="AW512" s="1"/>
      <c r="AX512" s="1"/>
      <c r="AY512" s="1"/>
    </row>
    <row r="513" spans="1:51" ht="14.25" customHeight="1" x14ac:dyDescent="0.25">
      <c r="A513" s="1"/>
      <c r="B513" s="1"/>
      <c r="C513" s="1"/>
      <c r="D513" s="1"/>
      <c r="E513" s="307"/>
      <c r="F513" s="1"/>
      <c r="G513" s="1"/>
      <c r="H513" s="1"/>
      <c r="I513" s="308"/>
      <c r="J513" s="308"/>
      <c r="K513" s="1"/>
      <c r="L513" s="1"/>
      <c r="M513" s="1"/>
      <c r="N513" s="308"/>
      <c r="O513" s="308"/>
      <c r="P513" s="1"/>
      <c r="Q513" s="1"/>
      <c r="R513" s="1"/>
      <c r="S513" s="308"/>
      <c r="T513" s="1"/>
      <c r="U513" s="1"/>
      <c r="V513" s="309"/>
      <c r="W513" s="1"/>
      <c r="X513" s="1"/>
      <c r="Y513" s="1"/>
      <c r="Z513" s="1"/>
      <c r="AA513" s="1"/>
      <c r="AB513" s="1"/>
      <c r="AC513" s="1"/>
      <c r="AD513" s="1"/>
      <c r="AE513" s="1"/>
      <c r="AF513" s="1"/>
      <c r="AG513" s="1"/>
      <c r="AH513" s="1"/>
      <c r="AI513" s="1"/>
      <c r="AJ513" s="1"/>
      <c r="AK513" s="1"/>
      <c r="AL513" s="1"/>
      <c r="AM513" s="1"/>
      <c r="AN513" s="1"/>
      <c r="AO513" s="1"/>
      <c r="AP513" s="1"/>
      <c r="AQ513" s="1"/>
      <c r="AR513" s="446"/>
      <c r="AS513" s="1"/>
      <c r="AT513" s="1"/>
      <c r="AU513" s="1"/>
      <c r="AV513" s="1"/>
      <c r="AW513" s="1"/>
      <c r="AX513" s="1"/>
      <c r="AY513" s="1"/>
    </row>
    <row r="514" spans="1:51" ht="14.25" customHeight="1" x14ac:dyDescent="0.25">
      <c r="A514" s="1"/>
      <c r="B514" s="1"/>
      <c r="C514" s="1"/>
      <c r="D514" s="1"/>
      <c r="E514" s="307"/>
      <c r="F514" s="1"/>
      <c r="G514" s="1"/>
      <c r="H514" s="1"/>
      <c r="I514" s="308"/>
      <c r="J514" s="308"/>
      <c r="K514" s="1"/>
      <c r="L514" s="1"/>
      <c r="M514" s="1"/>
      <c r="N514" s="308"/>
      <c r="O514" s="308"/>
      <c r="P514" s="1"/>
      <c r="Q514" s="1"/>
      <c r="R514" s="1"/>
      <c r="S514" s="308"/>
      <c r="T514" s="1"/>
      <c r="U514" s="1"/>
      <c r="V514" s="309"/>
      <c r="W514" s="1"/>
      <c r="X514" s="1"/>
      <c r="Y514" s="1"/>
      <c r="Z514" s="1"/>
      <c r="AA514" s="1"/>
      <c r="AB514" s="1"/>
      <c r="AC514" s="1"/>
      <c r="AD514" s="1"/>
      <c r="AE514" s="1"/>
      <c r="AF514" s="1"/>
      <c r="AG514" s="1"/>
      <c r="AH514" s="1"/>
      <c r="AI514" s="1"/>
      <c r="AJ514" s="1"/>
      <c r="AK514" s="1"/>
      <c r="AL514" s="1"/>
      <c r="AM514" s="1"/>
      <c r="AN514" s="1"/>
      <c r="AO514" s="1"/>
      <c r="AP514" s="1"/>
      <c r="AQ514" s="1"/>
      <c r="AR514" s="446"/>
      <c r="AS514" s="1"/>
      <c r="AT514" s="1"/>
      <c r="AU514" s="1"/>
      <c r="AV514" s="1"/>
      <c r="AW514" s="1"/>
      <c r="AX514" s="1"/>
      <c r="AY514" s="1"/>
    </row>
    <row r="515" spans="1:51" ht="14.25" customHeight="1" x14ac:dyDescent="0.25">
      <c r="A515" s="1"/>
      <c r="B515" s="1"/>
      <c r="C515" s="1"/>
      <c r="D515" s="1"/>
      <c r="E515" s="307"/>
      <c r="F515" s="1"/>
      <c r="G515" s="1"/>
      <c r="H515" s="1"/>
      <c r="I515" s="308"/>
      <c r="J515" s="308"/>
      <c r="K515" s="1"/>
      <c r="L515" s="1"/>
      <c r="M515" s="1"/>
      <c r="N515" s="308"/>
      <c r="O515" s="308"/>
      <c r="P515" s="1"/>
      <c r="Q515" s="1"/>
      <c r="R515" s="1"/>
      <c r="S515" s="308"/>
      <c r="T515" s="1"/>
      <c r="U515" s="1"/>
      <c r="V515" s="309"/>
      <c r="W515" s="1"/>
      <c r="X515" s="1"/>
      <c r="Y515" s="1"/>
      <c r="Z515" s="1"/>
      <c r="AA515" s="1"/>
      <c r="AB515" s="1"/>
      <c r="AC515" s="1"/>
      <c r="AD515" s="1"/>
      <c r="AE515" s="1"/>
      <c r="AF515" s="1"/>
      <c r="AG515" s="1"/>
      <c r="AH515" s="1"/>
      <c r="AI515" s="1"/>
      <c r="AJ515" s="1"/>
      <c r="AK515" s="1"/>
      <c r="AL515" s="1"/>
      <c r="AM515" s="1"/>
      <c r="AN515" s="1"/>
      <c r="AO515" s="1"/>
      <c r="AP515" s="1"/>
      <c r="AQ515" s="1"/>
      <c r="AR515" s="446"/>
      <c r="AS515" s="1"/>
      <c r="AT515" s="1"/>
      <c r="AU515" s="1"/>
      <c r="AV515" s="1"/>
      <c r="AW515" s="1"/>
      <c r="AX515" s="1"/>
      <c r="AY515" s="1"/>
    </row>
    <row r="516" spans="1:51" ht="14.25" customHeight="1" x14ac:dyDescent="0.25">
      <c r="A516" s="1"/>
      <c r="B516" s="1"/>
      <c r="C516" s="1"/>
      <c r="D516" s="1"/>
      <c r="E516" s="307"/>
      <c r="F516" s="1"/>
      <c r="G516" s="1"/>
      <c r="H516" s="1"/>
      <c r="I516" s="308"/>
      <c r="J516" s="308"/>
      <c r="K516" s="1"/>
      <c r="L516" s="1"/>
      <c r="M516" s="1"/>
      <c r="N516" s="308"/>
      <c r="O516" s="308"/>
      <c r="P516" s="1"/>
      <c r="Q516" s="1"/>
      <c r="R516" s="1"/>
      <c r="S516" s="308"/>
      <c r="T516" s="1"/>
      <c r="U516" s="1"/>
      <c r="V516" s="309"/>
      <c r="W516" s="1"/>
      <c r="X516" s="1"/>
      <c r="Y516" s="1"/>
      <c r="Z516" s="1"/>
      <c r="AA516" s="1"/>
      <c r="AB516" s="1"/>
      <c r="AC516" s="1"/>
      <c r="AD516" s="1"/>
      <c r="AE516" s="1"/>
      <c r="AF516" s="1"/>
      <c r="AG516" s="1"/>
      <c r="AH516" s="1"/>
      <c r="AI516" s="1"/>
      <c r="AJ516" s="1"/>
      <c r="AK516" s="1"/>
      <c r="AL516" s="1"/>
      <c r="AM516" s="1"/>
      <c r="AN516" s="1"/>
      <c r="AO516" s="1"/>
      <c r="AP516" s="1"/>
      <c r="AQ516" s="1"/>
      <c r="AR516" s="446"/>
      <c r="AS516" s="1"/>
      <c r="AT516" s="1"/>
      <c r="AU516" s="1"/>
      <c r="AV516" s="1"/>
      <c r="AW516" s="1"/>
      <c r="AX516" s="1"/>
      <c r="AY516" s="1"/>
    </row>
    <row r="517" spans="1:51" ht="14.25" customHeight="1" x14ac:dyDescent="0.25">
      <c r="A517" s="1"/>
      <c r="B517" s="1"/>
      <c r="C517" s="1"/>
      <c r="D517" s="1"/>
      <c r="E517" s="307"/>
      <c r="F517" s="1"/>
      <c r="G517" s="1"/>
      <c r="H517" s="1"/>
      <c r="I517" s="308"/>
      <c r="J517" s="308"/>
      <c r="K517" s="1"/>
      <c r="L517" s="1"/>
      <c r="M517" s="1"/>
      <c r="N517" s="308"/>
      <c r="O517" s="308"/>
      <c r="P517" s="1"/>
      <c r="Q517" s="1"/>
      <c r="R517" s="1"/>
      <c r="S517" s="308"/>
      <c r="T517" s="1"/>
      <c r="U517" s="1"/>
      <c r="V517" s="309"/>
      <c r="W517" s="1"/>
      <c r="X517" s="1"/>
      <c r="Y517" s="1"/>
      <c r="Z517" s="1"/>
      <c r="AA517" s="1"/>
      <c r="AB517" s="1"/>
      <c r="AC517" s="1"/>
      <c r="AD517" s="1"/>
      <c r="AE517" s="1"/>
      <c r="AF517" s="1"/>
      <c r="AG517" s="1"/>
      <c r="AH517" s="1"/>
      <c r="AI517" s="1"/>
      <c r="AJ517" s="1"/>
      <c r="AK517" s="1"/>
      <c r="AL517" s="1"/>
      <c r="AM517" s="1"/>
      <c r="AN517" s="1"/>
      <c r="AO517" s="1"/>
      <c r="AP517" s="1"/>
      <c r="AQ517" s="1"/>
      <c r="AR517" s="446"/>
      <c r="AS517" s="1"/>
      <c r="AT517" s="1"/>
      <c r="AU517" s="1"/>
      <c r="AV517" s="1"/>
      <c r="AW517" s="1"/>
      <c r="AX517" s="1"/>
      <c r="AY517" s="1"/>
    </row>
    <row r="518" spans="1:51" ht="14.25" customHeight="1" x14ac:dyDescent="0.25">
      <c r="A518" s="1"/>
      <c r="B518" s="1"/>
      <c r="C518" s="1"/>
      <c r="D518" s="1"/>
      <c r="E518" s="307"/>
      <c r="F518" s="1"/>
      <c r="G518" s="1"/>
      <c r="H518" s="1"/>
      <c r="I518" s="308"/>
      <c r="J518" s="308"/>
      <c r="K518" s="1"/>
      <c r="L518" s="1"/>
      <c r="M518" s="1"/>
      <c r="N518" s="308"/>
      <c r="O518" s="308"/>
      <c r="P518" s="1"/>
      <c r="Q518" s="1"/>
      <c r="R518" s="1"/>
      <c r="S518" s="308"/>
      <c r="T518" s="1"/>
      <c r="U518" s="1"/>
      <c r="V518" s="309"/>
      <c r="W518" s="1"/>
      <c r="X518" s="1"/>
      <c r="Y518" s="1"/>
      <c r="Z518" s="1"/>
      <c r="AA518" s="1"/>
      <c r="AB518" s="1"/>
      <c r="AC518" s="1"/>
      <c r="AD518" s="1"/>
      <c r="AE518" s="1"/>
      <c r="AF518" s="1"/>
      <c r="AG518" s="1"/>
      <c r="AH518" s="1"/>
      <c r="AI518" s="1"/>
      <c r="AJ518" s="1"/>
      <c r="AK518" s="1"/>
      <c r="AL518" s="1"/>
      <c r="AM518" s="1"/>
      <c r="AN518" s="1"/>
      <c r="AO518" s="1"/>
      <c r="AP518" s="1"/>
      <c r="AQ518" s="1"/>
      <c r="AR518" s="446"/>
      <c r="AS518" s="1"/>
      <c r="AT518" s="1"/>
      <c r="AU518" s="1"/>
      <c r="AV518" s="1"/>
      <c r="AW518" s="1"/>
      <c r="AX518" s="1"/>
      <c r="AY518" s="1"/>
    </row>
    <row r="519" spans="1:51" ht="14.25" customHeight="1" x14ac:dyDescent="0.25">
      <c r="A519" s="1"/>
      <c r="B519" s="1"/>
      <c r="C519" s="1"/>
      <c r="D519" s="1"/>
      <c r="E519" s="307"/>
      <c r="F519" s="1"/>
      <c r="G519" s="1"/>
      <c r="H519" s="1"/>
      <c r="I519" s="308"/>
      <c r="J519" s="308"/>
      <c r="K519" s="1"/>
      <c r="L519" s="1"/>
      <c r="M519" s="1"/>
      <c r="N519" s="308"/>
      <c r="O519" s="308"/>
      <c r="P519" s="1"/>
      <c r="Q519" s="1"/>
      <c r="R519" s="1"/>
      <c r="S519" s="308"/>
      <c r="T519" s="1"/>
      <c r="U519" s="1"/>
      <c r="V519" s="309"/>
      <c r="W519" s="1"/>
      <c r="X519" s="1"/>
      <c r="Y519" s="1"/>
      <c r="Z519" s="1"/>
      <c r="AA519" s="1"/>
      <c r="AB519" s="1"/>
      <c r="AC519" s="1"/>
      <c r="AD519" s="1"/>
      <c r="AE519" s="1"/>
      <c r="AF519" s="1"/>
      <c r="AG519" s="1"/>
      <c r="AH519" s="1"/>
      <c r="AI519" s="1"/>
      <c r="AJ519" s="1"/>
      <c r="AK519" s="1"/>
      <c r="AL519" s="1"/>
      <c r="AM519" s="1"/>
      <c r="AN519" s="1"/>
      <c r="AO519" s="1"/>
      <c r="AP519" s="1"/>
      <c r="AQ519" s="1"/>
      <c r="AR519" s="446"/>
      <c r="AS519" s="1"/>
      <c r="AT519" s="1"/>
      <c r="AU519" s="1"/>
      <c r="AV519" s="1"/>
      <c r="AW519" s="1"/>
      <c r="AX519" s="1"/>
      <c r="AY519" s="1"/>
    </row>
    <row r="520" spans="1:51" ht="14.25" customHeight="1" x14ac:dyDescent="0.25">
      <c r="A520" s="1"/>
      <c r="B520" s="1"/>
      <c r="C520" s="1"/>
      <c r="D520" s="1"/>
      <c r="E520" s="307"/>
      <c r="F520" s="1"/>
      <c r="G520" s="1"/>
      <c r="H520" s="1"/>
      <c r="I520" s="308"/>
      <c r="J520" s="308"/>
      <c r="K520" s="1"/>
      <c r="L520" s="1"/>
      <c r="M520" s="1"/>
      <c r="N520" s="308"/>
      <c r="O520" s="308"/>
      <c r="P520" s="1"/>
      <c r="Q520" s="1"/>
      <c r="R520" s="1"/>
      <c r="S520" s="308"/>
      <c r="T520" s="1"/>
      <c r="U520" s="1"/>
      <c r="V520" s="309"/>
      <c r="W520" s="1"/>
      <c r="X520" s="1"/>
      <c r="Y520" s="1"/>
      <c r="Z520" s="1"/>
      <c r="AA520" s="1"/>
      <c r="AB520" s="1"/>
      <c r="AC520" s="1"/>
      <c r="AD520" s="1"/>
      <c r="AE520" s="1"/>
      <c r="AF520" s="1"/>
      <c r="AG520" s="1"/>
      <c r="AH520" s="1"/>
      <c r="AI520" s="1"/>
      <c r="AJ520" s="1"/>
      <c r="AK520" s="1"/>
      <c r="AL520" s="1"/>
      <c r="AM520" s="1"/>
      <c r="AN520" s="1"/>
      <c r="AO520" s="1"/>
      <c r="AP520" s="1"/>
      <c r="AQ520" s="1"/>
      <c r="AR520" s="446"/>
      <c r="AS520" s="1"/>
      <c r="AT520" s="1"/>
      <c r="AU520" s="1"/>
      <c r="AV520" s="1"/>
      <c r="AW520" s="1"/>
      <c r="AX520" s="1"/>
      <c r="AY520" s="1"/>
    </row>
    <row r="521" spans="1:51" ht="14.25" customHeight="1" x14ac:dyDescent="0.25">
      <c r="A521" s="1"/>
      <c r="B521" s="1"/>
      <c r="C521" s="1"/>
      <c r="D521" s="1"/>
      <c r="E521" s="307"/>
      <c r="F521" s="1"/>
      <c r="G521" s="1"/>
      <c r="H521" s="1"/>
      <c r="I521" s="308"/>
      <c r="J521" s="308"/>
      <c r="K521" s="1"/>
      <c r="L521" s="1"/>
      <c r="M521" s="1"/>
      <c r="N521" s="308"/>
      <c r="O521" s="308"/>
      <c r="P521" s="1"/>
      <c r="Q521" s="1"/>
      <c r="R521" s="1"/>
      <c r="S521" s="308"/>
      <c r="T521" s="1"/>
      <c r="U521" s="1"/>
      <c r="V521" s="309"/>
      <c r="W521" s="1"/>
      <c r="X521" s="1"/>
      <c r="Y521" s="1"/>
      <c r="Z521" s="1"/>
      <c r="AA521" s="1"/>
      <c r="AB521" s="1"/>
      <c r="AC521" s="1"/>
      <c r="AD521" s="1"/>
      <c r="AE521" s="1"/>
      <c r="AF521" s="1"/>
      <c r="AG521" s="1"/>
      <c r="AH521" s="1"/>
      <c r="AI521" s="1"/>
      <c r="AJ521" s="1"/>
      <c r="AK521" s="1"/>
      <c r="AL521" s="1"/>
      <c r="AM521" s="1"/>
      <c r="AN521" s="1"/>
      <c r="AO521" s="1"/>
      <c r="AP521" s="1"/>
      <c r="AQ521" s="1"/>
      <c r="AR521" s="446"/>
      <c r="AS521" s="1"/>
      <c r="AT521" s="1"/>
      <c r="AU521" s="1"/>
      <c r="AV521" s="1"/>
      <c r="AW521" s="1"/>
      <c r="AX521" s="1"/>
      <c r="AY521" s="1"/>
    </row>
    <row r="522" spans="1:51" ht="14.25" customHeight="1" x14ac:dyDescent="0.25">
      <c r="A522" s="1"/>
      <c r="B522" s="1"/>
      <c r="C522" s="1"/>
      <c r="D522" s="1"/>
      <c r="E522" s="307"/>
      <c r="F522" s="1"/>
      <c r="G522" s="1"/>
      <c r="H522" s="1"/>
      <c r="I522" s="308"/>
      <c r="J522" s="308"/>
      <c r="K522" s="1"/>
      <c r="L522" s="1"/>
      <c r="M522" s="1"/>
      <c r="N522" s="308"/>
      <c r="O522" s="308"/>
      <c r="P522" s="1"/>
      <c r="Q522" s="1"/>
      <c r="R522" s="1"/>
      <c r="S522" s="308"/>
      <c r="T522" s="1"/>
      <c r="U522" s="1"/>
      <c r="V522" s="309"/>
      <c r="W522" s="1"/>
      <c r="X522" s="1"/>
      <c r="Y522" s="1"/>
      <c r="Z522" s="1"/>
      <c r="AA522" s="1"/>
      <c r="AB522" s="1"/>
      <c r="AC522" s="1"/>
      <c r="AD522" s="1"/>
      <c r="AE522" s="1"/>
      <c r="AF522" s="1"/>
      <c r="AG522" s="1"/>
      <c r="AH522" s="1"/>
      <c r="AI522" s="1"/>
      <c r="AJ522" s="1"/>
      <c r="AK522" s="1"/>
      <c r="AL522" s="1"/>
      <c r="AM522" s="1"/>
      <c r="AN522" s="1"/>
      <c r="AO522" s="1"/>
      <c r="AP522" s="1"/>
      <c r="AQ522" s="1"/>
      <c r="AR522" s="446"/>
      <c r="AS522" s="1"/>
      <c r="AT522" s="1"/>
      <c r="AU522" s="1"/>
      <c r="AV522" s="1"/>
      <c r="AW522" s="1"/>
      <c r="AX522" s="1"/>
      <c r="AY522" s="1"/>
    </row>
    <row r="523" spans="1:51" ht="14.25" customHeight="1" x14ac:dyDescent="0.25">
      <c r="A523" s="1"/>
      <c r="B523" s="1"/>
      <c r="C523" s="1"/>
      <c r="D523" s="1"/>
      <c r="E523" s="307"/>
      <c r="F523" s="1"/>
      <c r="G523" s="1"/>
      <c r="H523" s="1"/>
      <c r="I523" s="308"/>
      <c r="J523" s="308"/>
      <c r="K523" s="1"/>
      <c r="L523" s="1"/>
      <c r="M523" s="1"/>
      <c r="N523" s="308"/>
      <c r="O523" s="308"/>
      <c r="P523" s="1"/>
      <c r="Q523" s="1"/>
      <c r="R523" s="1"/>
      <c r="S523" s="308"/>
      <c r="T523" s="1"/>
      <c r="U523" s="1"/>
      <c r="V523" s="309"/>
      <c r="W523" s="1"/>
      <c r="X523" s="1"/>
      <c r="Y523" s="1"/>
      <c r="Z523" s="1"/>
      <c r="AA523" s="1"/>
      <c r="AB523" s="1"/>
      <c r="AC523" s="1"/>
      <c r="AD523" s="1"/>
      <c r="AE523" s="1"/>
      <c r="AF523" s="1"/>
      <c r="AG523" s="1"/>
      <c r="AH523" s="1"/>
      <c r="AI523" s="1"/>
      <c r="AJ523" s="1"/>
      <c r="AK523" s="1"/>
      <c r="AL523" s="1"/>
      <c r="AM523" s="1"/>
      <c r="AN523" s="1"/>
      <c r="AO523" s="1"/>
      <c r="AP523" s="1"/>
      <c r="AQ523" s="1"/>
      <c r="AR523" s="446"/>
      <c r="AS523" s="1"/>
      <c r="AT523" s="1"/>
      <c r="AU523" s="1"/>
      <c r="AV523" s="1"/>
      <c r="AW523" s="1"/>
      <c r="AX523" s="1"/>
      <c r="AY523" s="1"/>
    </row>
    <row r="524" spans="1:51" ht="14.25" customHeight="1" x14ac:dyDescent="0.25">
      <c r="A524" s="1"/>
      <c r="B524" s="1"/>
      <c r="C524" s="1"/>
      <c r="D524" s="1"/>
      <c r="E524" s="307"/>
      <c r="F524" s="1"/>
      <c r="G524" s="1"/>
      <c r="H524" s="1"/>
      <c r="I524" s="308"/>
      <c r="J524" s="308"/>
      <c r="K524" s="1"/>
      <c r="L524" s="1"/>
      <c r="M524" s="1"/>
      <c r="N524" s="308"/>
      <c r="O524" s="308"/>
      <c r="P524" s="1"/>
      <c r="Q524" s="1"/>
      <c r="R524" s="1"/>
      <c r="S524" s="308"/>
      <c r="T524" s="1"/>
      <c r="U524" s="1"/>
      <c r="V524" s="309"/>
      <c r="W524" s="1"/>
      <c r="X524" s="1"/>
      <c r="Y524" s="1"/>
      <c r="Z524" s="1"/>
      <c r="AA524" s="1"/>
      <c r="AB524" s="1"/>
      <c r="AC524" s="1"/>
      <c r="AD524" s="1"/>
      <c r="AE524" s="1"/>
      <c r="AF524" s="1"/>
      <c r="AG524" s="1"/>
      <c r="AH524" s="1"/>
      <c r="AI524" s="1"/>
      <c r="AJ524" s="1"/>
      <c r="AK524" s="1"/>
      <c r="AL524" s="1"/>
      <c r="AM524" s="1"/>
      <c r="AN524" s="1"/>
      <c r="AO524" s="1"/>
      <c r="AP524" s="1"/>
      <c r="AQ524" s="1"/>
      <c r="AR524" s="446"/>
      <c r="AS524" s="1"/>
      <c r="AT524" s="1"/>
      <c r="AU524" s="1"/>
      <c r="AV524" s="1"/>
      <c r="AW524" s="1"/>
      <c r="AX524" s="1"/>
      <c r="AY524" s="1"/>
    </row>
    <row r="525" spans="1:51" ht="14.25" customHeight="1" x14ac:dyDescent="0.25">
      <c r="A525" s="1"/>
      <c r="B525" s="1"/>
      <c r="C525" s="1"/>
      <c r="D525" s="1"/>
      <c r="E525" s="307"/>
      <c r="F525" s="1"/>
      <c r="G525" s="1"/>
      <c r="H525" s="1"/>
      <c r="I525" s="308"/>
      <c r="J525" s="308"/>
      <c r="K525" s="1"/>
      <c r="L525" s="1"/>
      <c r="M525" s="1"/>
      <c r="N525" s="308"/>
      <c r="O525" s="308"/>
      <c r="P525" s="1"/>
      <c r="Q525" s="1"/>
      <c r="R525" s="1"/>
      <c r="S525" s="308"/>
      <c r="T525" s="1"/>
      <c r="U525" s="1"/>
      <c r="V525" s="309"/>
      <c r="W525" s="1"/>
      <c r="X525" s="1"/>
      <c r="Y525" s="1"/>
      <c r="Z525" s="1"/>
      <c r="AA525" s="1"/>
      <c r="AB525" s="1"/>
      <c r="AC525" s="1"/>
      <c r="AD525" s="1"/>
      <c r="AE525" s="1"/>
      <c r="AF525" s="1"/>
      <c r="AG525" s="1"/>
      <c r="AH525" s="1"/>
      <c r="AI525" s="1"/>
      <c r="AJ525" s="1"/>
      <c r="AK525" s="1"/>
      <c r="AL525" s="1"/>
      <c r="AM525" s="1"/>
      <c r="AN525" s="1"/>
      <c r="AO525" s="1"/>
      <c r="AP525" s="1"/>
      <c r="AQ525" s="1"/>
      <c r="AR525" s="446"/>
      <c r="AS525" s="1"/>
      <c r="AT525" s="1"/>
      <c r="AU525" s="1"/>
      <c r="AV525" s="1"/>
      <c r="AW525" s="1"/>
      <c r="AX525" s="1"/>
      <c r="AY525" s="1"/>
    </row>
    <row r="526" spans="1:51" ht="14.25" customHeight="1" x14ac:dyDescent="0.25">
      <c r="A526" s="1"/>
      <c r="B526" s="1"/>
      <c r="C526" s="1"/>
      <c r="D526" s="1"/>
      <c r="E526" s="307"/>
      <c r="F526" s="1"/>
      <c r="G526" s="1"/>
      <c r="H526" s="1"/>
      <c r="I526" s="308"/>
      <c r="J526" s="308"/>
      <c r="K526" s="1"/>
      <c r="L526" s="1"/>
      <c r="M526" s="1"/>
      <c r="N526" s="308"/>
      <c r="O526" s="308"/>
      <c r="P526" s="1"/>
      <c r="Q526" s="1"/>
      <c r="R526" s="1"/>
      <c r="S526" s="308"/>
      <c r="T526" s="1"/>
      <c r="U526" s="1"/>
      <c r="V526" s="309"/>
      <c r="W526" s="1"/>
      <c r="X526" s="1"/>
      <c r="Y526" s="1"/>
      <c r="Z526" s="1"/>
      <c r="AA526" s="1"/>
      <c r="AB526" s="1"/>
      <c r="AC526" s="1"/>
      <c r="AD526" s="1"/>
      <c r="AE526" s="1"/>
      <c r="AF526" s="1"/>
      <c r="AG526" s="1"/>
      <c r="AH526" s="1"/>
      <c r="AI526" s="1"/>
      <c r="AJ526" s="1"/>
      <c r="AK526" s="1"/>
      <c r="AL526" s="1"/>
      <c r="AM526" s="1"/>
      <c r="AN526" s="1"/>
      <c r="AO526" s="1"/>
      <c r="AP526" s="1"/>
      <c r="AQ526" s="1"/>
      <c r="AR526" s="446"/>
      <c r="AS526" s="1"/>
      <c r="AT526" s="1"/>
      <c r="AU526" s="1"/>
      <c r="AV526" s="1"/>
      <c r="AW526" s="1"/>
      <c r="AX526" s="1"/>
      <c r="AY526" s="1"/>
    </row>
    <row r="527" spans="1:51" ht="14.25" customHeight="1" x14ac:dyDescent="0.25">
      <c r="A527" s="1"/>
      <c r="B527" s="1"/>
      <c r="C527" s="1"/>
      <c r="D527" s="1"/>
      <c r="E527" s="307"/>
      <c r="F527" s="1"/>
      <c r="G527" s="1"/>
      <c r="H527" s="1"/>
      <c r="I527" s="308"/>
      <c r="J527" s="308"/>
      <c r="K527" s="1"/>
      <c r="L527" s="1"/>
      <c r="M527" s="1"/>
      <c r="N527" s="308"/>
      <c r="O527" s="308"/>
      <c r="P527" s="1"/>
      <c r="Q527" s="1"/>
      <c r="R527" s="1"/>
      <c r="S527" s="308"/>
      <c r="T527" s="1"/>
      <c r="U527" s="1"/>
      <c r="V527" s="309"/>
      <c r="W527" s="1"/>
      <c r="X527" s="1"/>
      <c r="Y527" s="1"/>
      <c r="Z527" s="1"/>
      <c r="AA527" s="1"/>
      <c r="AB527" s="1"/>
      <c r="AC527" s="1"/>
      <c r="AD527" s="1"/>
      <c r="AE527" s="1"/>
      <c r="AF527" s="1"/>
      <c r="AG527" s="1"/>
      <c r="AH527" s="1"/>
      <c r="AI527" s="1"/>
      <c r="AJ527" s="1"/>
      <c r="AK527" s="1"/>
      <c r="AL527" s="1"/>
      <c r="AM527" s="1"/>
      <c r="AN527" s="1"/>
      <c r="AO527" s="1"/>
      <c r="AP527" s="1"/>
      <c r="AQ527" s="1"/>
      <c r="AR527" s="446"/>
      <c r="AS527" s="1"/>
      <c r="AT527" s="1"/>
      <c r="AU527" s="1"/>
      <c r="AV527" s="1"/>
      <c r="AW527" s="1"/>
      <c r="AX527" s="1"/>
      <c r="AY527" s="1"/>
    </row>
    <row r="528" spans="1:51" ht="14.25" customHeight="1" x14ac:dyDescent="0.25">
      <c r="A528" s="1"/>
      <c r="B528" s="1"/>
      <c r="C528" s="1"/>
      <c r="D528" s="1"/>
      <c r="E528" s="307"/>
      <c r="F528" s="1"/>
      <c r="G528" s="1"/>
      <c r="H528" s="1"/>
      <c r="I528" s="308"/>
      <c r="J528" s="308"/>
      <c r="K528" s="1"/>
      <c r="L528" s="1"/>
      <c r="M528" s="1"/>
      <c r="N528" s="308"/>
      <c r="O528" s="308"/>
      <c r="P528" s="1"/>
      <c r="Q528" s="1"/>
      <c r="R528" s="1"/>
      <c r="S528" s="308"/>
      <c r="T528" s="1"/>
      <c r="U528" s="1"/>
      <c r="V528" s="309"/>
      <c r="W528" s="1"/>
      <c r="X528" s="1"/>
      <c r="Y528" s="1"/>
      <c r="Z528" s="1"/>
      <c r="AA528" s="1"/>
      <c r="AB528" s="1"/>
      <c r="AC528" s="1"/>
      <c r="AD528" s="1"/>
      <c r="AE528" s="1"/>
      <c r="AF528" s="1"/>
      <c r="AG528" s="1"/>
      <c r="AH528" s="1"/>
      <c r="AI528" s="1"/>
      <c r="AJ528" s="1"/>
      <c r="AK528" s="1"/>
      <c r="AL528" s="1"/>
      <c r="AM528" s="1"/>
      <c r="AN528" s="1"/>
      <c r="AO528" s="1"/>
      <c r="AP528" s="1"/>
      <c r="AQ528" s="1"/>
      <c r="AR528" s="446"/>
      <c r="AS528" s="1"/>
      <c r="AT528" s="1"/>
      <c r="AU528" s="1"/>
      <c r="AV528" s="1"/>
      <c r="AW528" s="1"/>
      <c r="AX528" s="1"/>
      <c r="AY528" s="1"/>
    </row>
    <row r="529" spans="1:51" ht="14.25" customHeight="1" x14ac:dyDescent="0.25">
      <c r="A529" s="1"/>
      <c r="B529" s="1"/>
      <c r="C529" s="1"/>
      <c r="D529" s="1"/>
      <c r="E529" s="307"/>
      <c r="F529" s="1"/>
      <c r="G529" s="1"/>
      <c r="H529" s="1"/>
      <c r="I529" s="308"/>
      <c r="J529" s="308"/>
      <c r="K529" s="1"/>
      <c r="L529" s="1"/>
      <c r="M529" s="1"/>
      <c r="N529" s="308"/>
      <c r="O529" s="308"/>
      <c r="P529" s="1"/>
      <c r="Q529" s="1"/>
      <c r="R529" s="1"/>
      <c r="S529" s="308"/>
      <c r="T529" s="1"/>
      <c r="U529" s="1"/>
      <c r="V529" s="309"/>
      <c r="W529" s="1"/>
      <c r="X529" s="1"/>
      <c r="Y529" s="1"/>
      <c r="Z529" s="1"/>
      <c r="AA529" s="1"/>
      <c r="AB529" s="1"/>
      <c r="AC529" s="1"/>
      <c r="AD529" s="1"/>
      <c r="AE529" s="1"/>
      <c r="AF529" s="1"/>
      <c r="AG529" s="1"/>
      <c r="AH529" s="1"/>
      <c r="AI529" s="1"/>
      <c r="AJ529" s="1"/>
      <c r="AK529" s="1"/>
      <c r="AL529" s="1"/>
      <c r="AM529" s="1"/>
      <c r="AN529" s="1"/>
      <c r="AO529" s="1"/>
      <c r="AP529" s="1"/>
      <c r="AQ529" s="1"/>
      <c r="AR529" s="446"/>
      <c r="AS529" s="1"/>
      <c r="AT529" s="1"/>
      <c r="AU529" s="1"/>
      <c r="AV529" s="1"/>
      <c r="AW529" s="1"/>
      <c r="AX529" s="1"/>
      <c r="AY529" s="1"/>
    </row>
    <row r="530" spans="1:51" ht="14.25" customHeight="1" x14ac:dyDescent="0.25">
      <c r="A530" s="1"/>
      <c r="B530" s="1"/>
      <c r="C530" s="1"/>
      <c r="D530" s="1"/>
      <c r="E530" s="307"/>
      <c r="F530" s="1"/>
      <c r="G530" s="1"/>
      <c r="H530" s="1"/>
      <c r="I530" s="308"/>
      <c r="J530" s="308"/>
      <c r="K530" s="1"/>
      <c r="L530" s="1"/>
      <c r="M530" s="1"/>
      <c r="N530" s="308"/>
      <c r="O530" s="308"/>
      <c r="P530" s="1"/>
      <c r="Q530" s="1"/>
      <c r="R530" s="1"/>
      <c r="S530" s="308"/>
      <c r="T530" s="1"/>
      <c r="U530" s="1"/>
      <c r="V530" s="309"/>
      <c r="W530" s="1"/>
      <c r="X530" s="1"/>
      <c r="Y530" s="1"/>
      <c r="Z530" s="1"/>
      <c r="AA530" s="1"/>
      <c r="AB530" s="1"/>
      <c r="AC530" s="1"/>
      <c r="AD530" s="1"/>
      <c r="AE530" s="1"/>
      <c r="AF530" s="1"/>
      <c r="AG530" s="1"/>
      <c r="AH530" s="1"/>
      <c r="AI530" s="1"/>
      <c r="AJ530" s="1"/>
      <c r="AK530" s="1"/>
      <c r="AL530" s="1"/>
      <c r="AM530" s="1"/>
      <c r="AN530" s="1"/>
      <c r="AO530" s="1"/>
      <c r="AP530" s="1"/>
      <c r="AQ530" s="1"/>
      <c r="AR530" s="446"/>
      <c r="AS530" s="1"/>
      <c r="AT530" s="1"/>
      <c r="AU530" s="1"/>
      <c r="AV530" s="1"/>
      <c r="AW530" s="1"/>
      <c r="AX530" s="1"/>
      <c r="AY530" s="1"/>
    </row>
    <row r="531" spans="1:51" ht="14.25" customHeight="1" x14ac:dyDescent="0.25">
      <c r="A531" s="1"/>
      <c r="B531" s="1"/>
      <c r="C531" s="1"/>
      <c r="D531" s="1"/>
      <c r="E531" s="307"/>
      <c r="F531" s="1"/>
      <c r="G531" s="1"/>
      <c r="H531" s="1"/>
      <c r="I531" s="308"/>
      <c r="J531" s="308"/>
      <c r="K531" s="1"/>
      <c r="L531" s="1"/>
      <c r="M531" s="1"/>
      <c r="N531" s="308"/>
      <c r="O531" s="308"/>
      <c r="P531" s="1"/>
      <c r="Q531" s="1"/>
      <c r="R531" s="1"/>
      <c r="S531" s="308"/>
      <c r="T531" s="1"/>
      <c r="U531" s="1"/>
      <c r="V531" s="309"/>
      <c r="W531" s="1"/>
      <c r="X531" s="1"/>
      <c r="Y531" s="1"/>
      <c r="Z531" s="1"/>
      <c r="AA531" s="1"/>
      <c r="AB531" s="1"/>
      <c r="AC531" s="1"/>
      <c r="AD531" s="1"/>
      <c r="AE531" s="1"/>
      <c r="AF531" s="1"/>
      <c r="AG531" s="1"/>
      <c r="AH531" s="1"/>
      <c r="AI531" s="1"/>
      <c r="AJ531" s="1"/>
      <c r="AK531" s="1"/>
      <c r="AL531" s="1"/>
      <c r="AM531" s="1"/>
      <c r="AN531" s="1"/>
      <c r="AO531" s="1"/>
      <c r="AP531" s="1"/>
      <c r="AQ531" s="1"/>
      <c r="AR531" s="446"/>
      <c r="AS531" s="1"/>
      <c r="AT531" s="1"/>
      <c r="AU531" s="1"/>
      <c r="AV531" s="1"/>
      <c r="AW531" s="1"/>
      <c r="AX531" s="1"/>
      <c r="AY531" s="1"/>
    </row>
    <row r="532" spans="1:51" ht="14.25" customHeight="1" x14ac:dyDescent="0.25">
      <c r="A532" s="1"/>
      <c r="B532" s="1"/>
      <c r="C532" s="1"/>
      <c r="D532" s="1"/>
      <c r="E532" s="307"/>
      <c r="F532" s="1"/>
      <c r="G532" s="1"/>
      <c r="H532" s="1"/>
      <c r="I532" s="308"/>
      <c r="J532" s="308"/>
      <c r="K532" s="1"/>
      <c r="L532" s="1"/>
      <c r="M532" s="1"/>
      <c r="N532" s="308"/>
      <c r="O532" s="308"/>
      <c r="P532" s="1"/>
      <c r="Q532" s="1"/>
      <c r="R532" s="1"/>
      <c r="S532" s="308"/>
      <c r="T532" s="1"/>
      <c r="U532" s="1"/>
      <c r="V532" s="309"/>
      <c r="W532" s="1"/>
      <c r="X532" s="1"/>
      <c r="Y532" s="1"/>
      <c r="Z532" s="1"/>
      <c r="AA532" s="1"/>
      <c r="AB532" s="1"/>
      <c r="AC532" s="1"/>
      <c r="AD532" s="1"/>
      <c r="AE532" s="1"/>
      <c r="AF532" s="1"/>
      <c r="AG532" s="1"/>
      <c r="AH532" s="1"/>
      <c r="AI532" s="1"/>
      <c r="AJ532" s="1"/>
      <c r="AK532" s="1"/>
      <c r="AL532" s="1"/>
      <c r="AM532" s="1"/>
      <c r="AN532" s="1"/>
      <c r="AO532" s="1"/>
      <c r="AP532" s="1"/>
      <c r="AQ532" s="1"/>
      <c r="AR532" s="446"/>
      <c r="AS532" s="1"/>
      <c r="AT532" s="1"/>
      <c r="AU532" s="1"/>
      <c r="AV532" s="1"/>
      <c r="AW532" s="1"/>
      <c r="AX532" s="1"/>
      <c r="AY532" s="1"/>
    </row>
    <row r="533" spans="1:51" ht="14.25" customHeight="1" x14ac:dyDescent="0.25">
      <c r="A533" s="1"/>
      <c r="B533" s="1"/>
      <c r="C533" s="1"/>
      <c r="D533" s="1"/>
      <c r="E533" s="307"/>
      <c r="F533" s="1"/>
      <c r="G533" s="1"/>
      <c r="H533" s="1"/>
      <c r="I533" s="308"/>
      <c r="J533" s="308"/>
      <c r="K533" s="1"/>
      <c r="L533" s="1"/>
      <c r="M533" s="1"/>
      <c r="N533" s="308"/>
      <c r="O533" s="308"/>
      <c r="P533" s="1"/>
      <c r="Q533" s="1"/>
      <c r="R533" s="1"/>
      <c r="S533" s="308"/>
      <c r="T533" s="1"/>
      <c r="U533" s="1"/>
      <c r="V533" s="309"/>
      <c r="W533" s="1"/>
      <c r="X533" s="1"/>
      <c r="Y533" s="1"/>
      <c r="Z533" s="1"/>
      <c r="AA533" s="1"/>
      <c r="AB533" s="1"/>
      <c r="AC533" s="1"/>
      <c r="AD533" s="1"/>
      <c r="AE533" s="1"/>
      <c r="AF533" s="1"/>
      <c r="AG533" s="1"/>
      <c r="AH533" s="1"/>
      <c r="AI533" s="1"/>
      <c r="AJ533" s="1"/>
      <c r="AK533" s="1"/>
      <c r="AL533" s="1"/>
      <c r="AM533" s="1"/>
      <c r="AN533" s="1"/>
      <c r="AO533" s="1"/>
      <c r="AP533" s="1"/>
      <c r="AQ533" s="1"/>
      <c r="AR533" s="446"/>
      <c r="AS533" s="1"/>
      <c r="AT533" s="1"/>
      <c r="AU533" s="1"/>
      <c r="AV533" s="1"/>
      <c r="AW533" s="1"/>
      <c r="AX533" s="1"/>
      <c r="AY533" s="1"/>
    </row>
    <row r="534" spans="1:51" ht="14.25" customHeight="1" x14ac:dyDescent="0.25">
      <c r="A534" s="1"/>
      <c r="B534" s="1"/>
      <c r="C534" s="1"/>
      <c r="D534" s="1"/>
      <c r="E534" s="307"/>
      <c r="F534" s="1"/>
      <c r="G534" s="1"/>
      <c r="H534" s="1"/>
      <c r="I534" s="308"/>
      <c r="J534" s="308"/>
      <c r="K534" s="1"/>
      <c r="L534" s="1"/>
      <c r="M534" s="1"/>
      <c r="N534" s="308"/>
      <c r="O534" s="308"/>
      <c r="P534" s="1"/>
      <c r="Q534" s="1"/>
      <c r="R534" s="1"/>
      <c r="S534" s="308"/>
      <c r="T534" s="1"/>
      <c r="U534" s="1"/>
      <c r="V534" s="309"/>
      <c r="W534" s="1"/>
      <c r="X534" s="1"/>
      <c r="Y534" s="1"/>
      <c r="Z534" s="1"/>
      <c r="AA534" s="1"/>
      <c r="AB534" s="1"/>
      <c r="AC534" s="1"/>
      <c r="AD534" s="1"/>
      <c r="AE534" s="1"/>
      <c r="AF534" s="1"/>
      <c r="AG534" s="1"/>
      <c r="AH534" s="1"/>
      <c r="AI534" s="1"/>
      <c r="AJ534" s="1"/>
      <c r="AK534" s="1"/>
      <c r="AL534" s="1"/>
      <c r="AM534" s="1"/>
      <c r="AN534" s="1"/>
      <c r="AO534" s="1"/>
      <c r="AP534" s="1"/>
      <c r="AQ534" s="1"/>
      <c r="AR534" s="446"/>
      <c r="AS534" s="1"/>
      <c r="AT534" s="1"/>
      <c r="AU534" s="1"/>
      <c r="AV534" s="1"/>
      <c r="AW534" s="1"/>
      <c r="AX534" s="1"/>
      <c r="AY534" s="1"/>
    </row>
    <row r="535" spans="1:51" ht="14.25" customHeight="1" x14ac:dyDescent="0.25">
      <c r="A535" s="1"/>
      <c r="B535" s="1"/>
      <c r="C535" s="1"/>
      <c r="D535" s="1"/>
      <c r="E535" s="307"/>
      <c r="F535" s="1"/>
      <c r="G535" s="1"/>
      <c r="H535" s="1"/>
      <c r="I535" s="308"/>
      <c r="J535" s="308"/>
      <c r="K535" s="1"/>
      <c r="L535" s="1"/>
      <c r="M535" s="1"/>
      <c r="N535" s="308"/>
      <c r="O535" s="308"/>
      <c r="P535" s="1"/>
      <c r="Q535" s="1"/>
      <c r="R535" s="1"/>
      <c r="S535" s="308"/>
      <c r="T535" s="1"/>
      <c r="U535" s="1"/>
      <c r="V535" s="309"/>
      <c r="W535" s="1"/>
      <c r="X535" s="1"/>
      <c r="Y535" s="1"/>
      <c r="Z535" s="1"/>
      <c r="AA535" s="1"/>
      <c r="AB535" s="1"/>
      <c r="AC535" s="1"/>
      <c r="AD535" s="1"/>
      <c r="AE535" s="1"/>
      <c r="AF535" s="1"/>
      <c r="AG535" s="1"/>
      <c r="AH535" s="1"/>
      <c r="AI535" s="1"/>
      <c r="AJ535" s="1"/>
      <c r="AK535" s="1"/>
      <c r="AL535" s="1"/>
      <c r="AM535" s="1"/>
      <c r="AN535" s="1"/>
      <c r="AO535" s="1"/>
      <c r="AP535" s="1"/>
      <c r="AQ535" s="1"/>
      <c r="AR535" s="446"/>
      <c r="AS535" s="1"/>
      <c r="AT535" s="1"/>
      <c r="AU535" s="1"/>
      <c r="AV535" s="1"/>
      <c r="AW535" s="1"/>
      <c r="AX535" s="1"/>
      <c r="AY535" s="1"/>
    </row>
    <row r="536" spans="1:51" ht="14.25" customHeight="1" x14ac:dyDescent="0.25">
      <c r="A536" s="1"/>
      <c r="B536" s="1"/>
      <c r="C536" s="1"/>
      <c r="D536" s="1"/>
      <c r="E536" s="307"/>
      <c r="F536" s="1"/>
      <c r="G536" s="1"/>
      <c r="H536" s="1"/>
      <c r="I536" s="308"/>
      <c r="J536" s="308"/>
      <c r="K536" s="1"/>
      <c r="L536" s="1"/>
      <c r="M536" s="1"/>
      <c r="N536" s="308"/>
      <c r="O536" s="308"/>
      <c r="P536" s="1"/>
      <c r="Q536" s="1"/>
      <c r="R536" s="1"/>
      <c r="S536" s="308"/>
      <c r="T536" s="1"/>
      <c r="U536" s="1"/>
      <c r="V536" s="309"/>
      <c r="W536" s="1"/>
      <c r="X536" s="1"/>
      <c r="Y536" s="1"/>
      <c r="Z536" s="1"/>
      <c r="AA536" s="1"/>
      <c r="AB536" s="1"/>
      <c r="AC536" s="1"/>
      <c r="AD536" s="1"/>
      <c r="AE536" s="1"/>
      <c r="AF536" s="1"/>
      <c r="AG536" s="1"/>
      <c r="AH536" s="1"/>
      <c r="AI536" s="1"/>
      <c r="AJ536" s="1"/>
      <c r="AK536" s="1"/>
      <c r="AL536" s="1"/>
      <c r="AM536" s="1"/>
      <c r="AN536" s="1"/>
      <c r="AO536" s="1"/>
      <c r="AP536" s="1"/>
      <c r="AQ536" s="1"/>
      <c r="AR536" s="446"/>
      <c r="AS536" s="1"/>
      <c r="AT536" s="1"/>
      <c r="AU536" s="1"/>
      <c r="AV536" s="1"/>
      <c r="AW536" s="1"/>
      <c r="AX536" s="1"/>
      <c r="AY536" s="1"/>
    </row>
    <row r="537" spans="1:51" ht="14.25" customHeight="1" x14ac:dyDescent="0.25">
      <c r="A537" s="1"/>
      <c r="B537" s="1"/>
      <c r="C537" s="1"/>
      <c r="D537" s="1"/>
      <c r="E537" s="307"/>
      <c r="F537" s="1"/>
      <c r="G537" s="1"/>
      <c r="H537" s="1"/>
      <c r="I537" s="308"/>
      <c r="J537" s="308"/>
      <c r="K537" s="1"/>
      <c r="L537" s="1"/>
      <c r="M537" s="1"/>
      <c r="N537" s="308"/>
      <c r="O537" s="308"/>
      <c r="P537" s="1"/>
      <c r="Q537" s="1"/>
      <c r="R537" s="1"/>
      <c r="S537" s="308"/>
      <c r="T537" s="1"/>
      <c r="U537" s="1"/>
      <c r="V537" s="309"/>
      <c r="W537" s="1"/>
      <c r="X537" s="1"/>
      <c r="Y537" s="1"/>
      <c r="Z537" s="1"/>
      <c r="AA537" s="1"/>
      <c r="AB537" s="1"/>
      <c r="AC537" s="1"/>
      <c r="AD537" s="1"/>
      <c r="AE537" s="1"/>
      <c r="AF537" s="1"/>
      <c r="AG537" s="1"/>
      <c r="AH537" s="1"/>
      <c r="AI537" s="1"/>
      <c r="AJ537" s="1"/>
      <c r="AK537" s="1"/>
      <c r="AL537" s="1"/>
      <c r="AM537" s="1"/>
      <c r="AN537" s="1"/>
      <c r="AO537" s="1"/>
      <c r="AP537" s="1"/>
      <c r="AQ537" s="1"/>
      <c r="AR537" s="446"/>
      <c r="AS537" s="1"/>
      <c r="AT537" s="1"/>
      <c r="AU537" s="1"/>
      <c r="AV537" s="1"/>
      <c r="AW537" s="1"/>
      <c r="AX537" s="1"/>
      <c r="AY537" s="1"/>
    </row>
    <row r="538" spans="1:51" ht="14.25" customHeight="1" x14ac:dyDescent="0.25">
      <c r="A538" s="1"/>
      <c r="B538" s="1"/>
      <c r="C538" s="1"/>
      <c r="D538" s="1"/>
      <c r="E538" s="307"/>
      <c r="F538" s="1"/>
      <c r="G538" s="1"/>
      <c r="H538" s="1"/>
      <c r="I538" s="308"/>
      <c r="J538" s="308"/>
      <c r="K538" s="1"/>
      <c r="L538" s="1"/>
      <c r="M538" s="1"/>
      <c r="N538" s="308"/>
      <c r="O538" s="308"/>
      <c r="P538" s="1"/>
      <c r="Q538" s="1"/>
      <c r="R538" s="1"/>
      <c r="S538" s="308"/>
      <c r="T538" s="1"/>
      <c r="U538" s="1"/>
      <c r="V538" s="309"/>
      <c r="W538" s="1"/>
      <c r="X538" s="1"/>
      <c r="Y538" s="1"/>
      <c r="Z538" s="1"/>
      <c r="AA538" s="1"/>
      <c r="AB538" s="1"/>
      <c r="AC538" s="1"/>
      <c r="AD538" s="1"/>
      <c r="AE538" s="1"/>
      <c r="AF538" s="1"/>
      <c r="AG538" s="1"/>
      <c r="AH538" s="1"/>
      <c r="AI538" s="1"/>
      <c r="AJ538" s="1"/>
      <c r="AK538" s="1"/>
      <c r="AL538" s="1"/>
      <c r="AM538" s="1"/>
      <c r="AN538" s="1"/>
      <c r="AO538" s="1"/>
      <c r="AP538" s="1"/>
      <c r="AQ538" s="1"/>
      <c r="AR538" s="446"/>
      <c r="AS538" s="1"/>
      <c r="AT538" s="1"/>
      <c r="AU538" s="1"/>
      <c r="AV538" s="1"/>
      <c r="AW538" s="1"/>
      <c r="AX538" s="1"/>
      <c r="AY538" s="1"/>
    </row>
    <row r="539" spans="1:51" ht="14.25" customHeight="1" x14ac:dyDescent="0.25">
      <c r="A539" s="1"/>
      <c r="B539" s="1"/>
      <c r="C539" s="1"/>
      <c r="D539" s="1"/>
      <c r="E539" s="307"/>
      <c r="F539" s="1"/>
      <c r="G539" s="1"/>
      <c r="H539" s="1"/>
      <c r="I539" s="308"/>
      <c r="J539" s="308"/>
      <c r="K539" s="1"/>
      <c r="L539" s="1"/>
      <c r="M539" s="1"/>
      <c r="N539" s="308"/>
      <c r="O539" s="308"/>
      <c r="P539" s="1"/>
      <c r="Q539" s="1"/>
      <c r="R539" s="1"/>
      <c r="S539" s="308"/>
      <c r="T539" s="1"/>
      <c r="U539" s="1"/>
      <c r="V539" s="309"/>
      <c r="W539" s="1"/>
      <c r="X539" s="1"/>
      <c r="Y539" s="1"/>
      <c r="Z539" s="1"/>
      <c r="AA539" s="1"/>
      <c r="AB539" s="1"/>
      <c r="AC539" s="1"/>
      <c r="AD539" s="1"/>
      <c r="AE539" s="1"/>
      <c r="AF539" s="1"/>
      <c r="AG539" s="1"/>
      <c r="AH539" s="1"/>
      <c r="AI539" s="1"/>
      <c r="AJ539" s="1"/>
      <c r="AK539" s="1"/>
      <c r="AL539" s="1"/>
      <c r="AM539" s="1"/>
      <c r="AN539" s="1"/>
      <c r="AO539" s="1"/>
      <c r="AP539" s="1"/>
      <c r="AQ539" s="1"/>
      <c r="AR539" s="446"/>
      <c r="AS539" s="1"/>
      <c r="AT539" s="1"/>
      <c r="AU539" s="1"/>
      <c r="AV539" s="1"/>
      <c r="AW539" s="1"/>
      <c r="AX539" s="1"/>
      <c r="AY539" s="1"/>
    </row>
    <row r="540" spans="1:51" ht="14.25" customHeight="1" x14ac:dyDescent="0.25">
      <c r="A540" s="1"/>
      <c r="B540" s="1"/>
      <c r="C540" s="1"/>
      <c r="D540" s="1"/>
      <c r="E540" s="307"/>
      <c r="F540" s="1"/>
      <c r="G540" s="1"/>
      <c r="H540" s="1"/>
      <c r="I540" s="308"/>
      <c r="J540" s="308"/>
      <c r="K540" s="1"/>
      <c r="L540" s="1"/>
      <c r="M540" s="1"/>
      <c r="N540" s="308"/>
      <c r="O540" s="308"/>
      <c r="P540" s="1"/>
      <c r="Q540" s="1"/>
      <c r="R540" s="1"/>
      <c r="S540" s="308"/>
      <c r="T540" s="1"/>
      <c r="U540" s="1"/>
      <c r="V540" s="309"/>
      <c r="W540" s="1"/>
      <c r="X540" s="1"/>
      <c r="Y540" s="1"/>
      <c r="Z540" s="1"/>
      <c r="AA540" s="1"/>
      <c r="AB540" s="1"/>
      <c r="AC540" s="1"/>
      <c r="AD540" s="1"/>
      <c r="AE540" s="1"/>
      <c r="AF540" s="1"/>
      <c r="AG540" s="1"/>
      <c r="AH540" s="1"/>
      <c r="AI540" s="1"/>
      <c r="AJ540" s="1"/>
      <c r="AK540" s="1"/>
      <c r="AL540" s="1"/>
      <c r="AM540" s="1"/>
      <c r="AN540" s="1"/>
      <c r="AO540" s="1"/>
      <c r="AP540" s="1"/>
      <c r="AQ540" s="1"/>
      <c r="AR540" s="446"/>
      <c r="AS540" s="1"/>
      <c r="AT540" s="1"/>
      <c r="AU540" s="1"/>
      <c r="AV540" s="1"/>
      <c r="AW540" s="1"/>
      <c r="AX540" s="1"/>
      <c r="AY540" s="1"/>
    </row>
    <row r="541" spans="1:51" ht="14.25" customHeight="1" x14ac:dyDescent="0.25">
      <c r="A541" s="1"/>
      <c r="B541" s="1"/>
      <c r="C541" s="1"/>
      <c r="D541" s="1"/>
      <c r="E541" s="307"/>
      <c r="F541" s="1"/>
      <c r="G541" s="1"/>
      <c r="H541" s="1"/>
      <c r="I541" s="308"/>
      <c r="J541" s="308"/>
      <c r="K541" s="1"/>
      <c r="L541" s="1"/>
      <c r="M541" s="1"/>
      <c r="N541" s="308"/>
      <c r="O541" s="308"/>
      <c r="P541" s="1"/>
      <c r="Q541" s="1"/>
      <c r="R541" s="1"/>
      <c r="S541" s="308"/>
      <c r="T541" s="1"/>
      <c r="U541" s="1"/>
      <c r="V541" s="309"/>
      <c r="W541" s="1"/>
      <c r="X541" s="1"/>
      <c r="Y541" s="1"/>
      <c r="Z541" s="1"/>
      <c r="AA541" s="1"/>
      <c r="AB541" s="1"/>
      <c r="AC541" s="1"/>
      <c r="AD541" s="1"/>
      <c r="AE541" s="1"/>
      <c r="AF541" s="1"/>
      <c r="AG541" s="1"/>
      <c r="AH541" s="1"/>
      <c r="AI541" s="1"/>
      <c r="AJ541" s="1"/>
      <c r="AK541" s="1"/>
      <c r="AL541" s="1"/>
      <c r="AM541" s="1"/>
      <c r="AN541" s="1"/>
      <c r="AO541" s="1"/>
      <c r="AP541" s="1"/>
      <c r="AQ541" s="1"/>
      <c r="AR541" s="446"/>
      <c r="AS541" s="1"/>
      <c r="AT541" s="1"/>
      <c r="AU541" s="1"/>
      <c r="AV541" s="1"/>
      <c r="AW541" s="1"/>
      <c r="AX541" s="1"/>
      <c r="AY541" s="1"/>
    </row>
    <row r="542" spans="1:51" ht="14.25" customHeight="1" x14ac:dyDescent="0.25">
      <c r="A542" s="1"/>
      <c r="B542" s="1"/>
      <c r="C542" s="1"/>
      <c r="D542" s="1"/>
      <c r="E542" s="307"/>
      <c r="F542" s="1"/>
      <c r="G542" s="1"/>
      <c r="H542" s="1"/>
      <c r="I542" s="308"/>
      <c r="J542" s="308"/>
      <c r="K542" s="1"/>
      <c r="L542" s="1"/>
      <c r="M542" s="1"/>
      <c r="N542" s="308"/>
      <c r="O542" s="308"/>
      <c r="P542" s="1"/>
      <c r="Q542" s="1"/>
      <c r="R542" s="1"/>
      <c r="S542" s="308"/>
      <c r="T542" s="1"/>
      <c r="U542" s="1"/>
      <c r="V542" s="309"/>
      <c r="W542" s="1"/>
      <c r="X542" s="1"/>
      <c r="Y542" s="1"/>
      <c r="Z542" s="1"/>
      <c r="AA542" s="1"/>
      <c r="AB542" s="1"/>
      <c r="AC542" s="1"/>
      <c r="AD542" s="1"/>
      <c r="AE542" s="1"/>
      <c r="AF542" s="1"/>
      <c r="AG542" s="1"/>
      <c r="AH542" s="1"/>
      <c r="AI542" s="1"/>
      <c r="AJ542" s="1"/>
      <c r="AK542" s="1"/>
      <c r="AL542" s="1"/>
      <c r="AM542" s="1"/>
      <c r="AN542" s="1"/>
      <c r="AO542" s="1"/>
      <c r="AP542" s="1"/>
      <c r="AQ542" s="1"/>
      <c r="AR542" s="446"/>
      <c r="AS542" s="1"/>
      <c r="AT542" s="1"/>
      <c r="AU542" s="1"/>
      <c r="AV542" s="1"/>
      <c r="AW542" s="1"/>
      <c r="AX542" s="1"/>
      <c r="AY542" s="1"/>
    </row>
    <row r="543" spans="1:51" ht="14.25" customHeight="1" x14ac:dyDescent="0.25">
      <c r="A543" s="1"/>
      <c r="B543" s="1"/>
      <c r="C543" s="1"/>
      <c r="D543" s="1"/>
      <c r="E543" s="307"/>
      <c r="F543" s="1"/>
      <c r="G543" s="1"/>
      <c r="H543" s="1"/>
      <c r="I543" s="308"/>
      <c r="J543" s="308"/>
      <c r="K543" s="1"/>
      <c r="L543" s="1"/>
      <c r="M543" s="1"/>
      <c r="N543" s="308"/>
      <c r="O543" s="308"/>
      <c r="P543" s="1"/>
      <c r="Q543" s="1"/>
      <c r="R543" s="1"/>
      <c r="S543" s="308"/>
      <c r="T543" s="1"/>
      <c r="U543" s="1"/>
      <c r="V543" s="309"/>
      <c r="W543" s="1"/>
      <c r="X543" s="1"/>
      <c r="Y543" s="1"/>
      <c r="Z543" s="1"/>
      <c r="AA543" s="1"/>
      <c r="AB543" s="1"/>
      <c r="AC543" s="1"/>
      <c r="AD543" s="1"/>
      <c r="AE543" s="1"/>
      <c r="AF543" s="1"/>
      <c r="AG543" s="1"/>
      <c r="AH543" s="1"/>
      <c r="AI543" s="1"/>
      <c r="AJ543" s="1"/>
      <c r="AK543" s="1"/>
      <c r="AL543" s="1"/>
      <c r="AM543" s="1"/>
      <c r="AN543" s="1"/>
      <c r="AO543" s="1"/>
      <c r="AP543" s="1"/>
      <c r="AQ543" s="1"/>
      <c r="AR543" s="446"/>
      <c r="AS543" s="1"/>
      <c r="AT543" s="1"/>
      <c r="AU543" s="1"/>
      <c r="AV543" s="1"/>
      <c r="AW543" s="1"/>
      <c r="AX543" s="1"/>
      <c r="AY543" s="1"/>
    </row>
    <row r="544" spans="1:51" ht="14.25" customHeight="1" x14ac:dyDescent="0.25">
      <c r="A544" s="1"/>
      <c r="B544" s="1"/>
      <c r="C544" s="1"/>
      <c r="D544" s="1"/>
      <c r="E544" s="307"/>
      <c r="F544" s="1"/>
      <c r="G544" s="1"/>
      <c r="H544" s="1"/>
      <c r="I544" s="308"/>
      <c r="J544" s="308"/>
      <c r="K544" s="1"/>
      <c r="L544" s="1"/>
      <c r="M544" s="1"/>
      <c r="N544" s="308"/>
      <c r="O544" s="308"/>
      <c r="P544" s="1"/>
      <c r="Q544" s="1"/>
      <c r="R544" s="1"/>
      <c r="S544" s="308"/>
      <c r="T544" s="1"/>
      <c r="U544" s="1"/>
      <c r="V544" s="309"/>
      <c r="W544" s="1"/>
      <c r="X544" s="1"/>
      <c r="Y544" s="1"/>
      <c r="Z544" s="1"/>
      <c r="AA544" s="1"/>
      <c r="AB544" s="1"/>
      <c r="AC544" s="1"/>
      <c r="AD544" s="1"/>
      <c r="AE544" s="1"/>
      <c r="AF544" s="1"/>
      <c r="AG544" s="1"/>
      <c r="AH544" s="1"/>
      <c r="AI544" s="1"/>
      <c r="AJ544" s="1"/>
      <c r="AK544" s="1"/>
      <c r="AL544" s="1"/>
      <c r="AM544" s="1"/>
      <c r="AN544" s="1"/>
      <c r="AO544" s="1"/>
      <c r="AP544" s="1"/>
      <c r="AQ544" s="1"/>
      <c r="AR544" s="446"/>
      <c r="AS544" s="1"/>
      <c r="AT544" s="1"/>
      <c r="AU544" s="1"/>
      <c r="AV544" s="1"/>
      <c r="AW544" s="1"/>
      <c r="AX544" s="1"/>
      <c r="AY544" s="1"/>
    </row>
    <row r="545" spans="1:51" ht="14.25" customHeight="1" x14ac:dyDescent="0.25">
      <c r="A545" s="1"/>
      <c r="B545" s="1"/>
      <c r="C545" s="1"/>
      <c r="D545" s="1"/>
      <c r="E545" s="307"/>
      <c r="F545" s="1"/>
      <c r="G545" s="1"/>
      <c r="H545" s="1"/>
      <c r="I545" s="308"/>
      <c r="J545" s="308"/>
      <c r="K545" s="1"/>
      <c r="L545" s="1"/>
      <c r="M545" s="1"/>
      <c r="N545" s="308"/>
      <c r="O545" s="308"/>
      <c r="P545" s="1"/>
      <c r="Q545" s="1"/>
      <c r="R545" s="1"/>
      <c r="S545" s="308"/>
      <c r="T545" s="1"/>
      <c r="U545" s="1"/>
      <c r="V545" s="309"/>
      <c r="W545" s="1"/>
      <c r="X545" s="1"/>
      <c r="Y545" s="1"/>
      <c r="Z545" s="1"/>
      <c r="AA545" s="1"/>
      <c r="AB545" s="1"/>
      <c r="AC545" s="1"/>
      <c r="AD545" s="1"/>
      <c r="AE545" s="1"/>
      <c r="AF545" s="1"/>
      <c r="AG545" s="1"/>
      <c r="AH545" s="1"/>
      <c r="AI545" s="1"/>
      <c r="AJ545" s="1"/>
      <c r="AK545" s="1"/>
      <c r="AL545" s="1"/>
      <c r="AM545" s="1"/>
      <c r="AN545" s="1"/>
      <c r="AO545" s="1"/>
      <c r="AP545" s="1"/>
      <c r="AQ545" s="1"/>
      <c r="AR545" s="446"/>
      <c r="AS545" s="1"/>
      <c r="AT545" s="1"/>
      <c r="AU545" s="1"/>
      <c r="AV545" s="1"/>
      <c r="AW545" s="1"/>
      <c r="AX545" s="1"/>
      <c r="AY545" s="1"/>
    </row>
    <row r="546" spans="1:51" ht="14.25" customHeight="1" x14ac:dyDescent="0.25">
      <c r="A546" s="1"/>
      <c r="B546" s="1"/>
      <c r="C546" s="1"/>
      <c r="D546" s="1"/>
      <c r="E546" s="307"/>
      <c r="F546" s="1"/>
      <c r="G546" s="1"/>
      <c r="H546" s="1"/>
      <c r="I546" s="308"/>
      <c r="J546" s="308"/>
      <c r="K546" s="1"/>
      <c r="L546" s="1"/>
      <c r="M546" s="1"/>
      <c r="N546" s="308"/>
      <c r="O546" s="308"/>
      <c r="P546" s="1"/>
      <c r="Q546" s="1"/>
      <c r="R546" s="1"/>
      <c r="S546" s="308"/>
      <c r="T546" s="1"/>
      <c r="U546" s="1"/>
      <c r="V546" s="309"/>
      <c r="W546" s="1"/>
      <c r="X546" s="1"/>
      <c r="Y546" s="1"/>
      <c r="Z546" s="1"/>
      <c r="AA546" s="1"/>
      <c r="AB546" s="1"/>
      <c r="AC546" s="1"/>
      <c r="AD546" s="1"/>
      <c r="AE546" s="1"/>
      <c r="AF546" s="1"/>
      <c r="AG546" s="1"/>
      <c r="AH546" s="1"/>
      <c r="AI546" s="1"/>
      <c r="AJ546" s="1"/>
      <c r="AK546" s="1"/>
      <c r="AL546" s="1"/>
      <c r="AM546" s="1"/>
      <c r="AN546" s="1"/>
      <c r="AO546" s="1"/>
      <c r="AP546" s="1"/>
      <c r="AQ546" s="1"/>
      <c r="AR546" s="446"/>
      <c r="AS546" s="1"/>
      <c r="AT546" s="1"/>
      <c r="AU546" s="1"/>
      <c r="AV546" s="1"/>
      <c r="AW546" s="1"/>
      <c r="AX546" s="1"/>
      <c r="AY546" s="1"/>
    </row>
    <row r="547" spans="1:51" ht="14.25" customHeight="1" x14ac:dyDescent="0.25">
      <c r="A547" s="1"/>
      <c r="B547" s="1"/>
      <c r="C547" s="1"/>
      <c r="D547" s="1"/>
      <c r="E547" s="307"/>
      <c r="F547" s="1"/>
      <c r="G547" s="1"/>
      <c r="H547" s="1"/>
      <c r="I547" s="308"/>
      <c r="J547" s="308"/>
      <c r="K547" s="1"/>
      <c r="L547" s="1"/>
      <c r="M547" s="1"/>
      <c r="N547" s="308"/>
      <c r="O547" s="308"/>
      <c r="P547" s="1"/>
      <c r="Q547" s="1"/>
      <c r="R547" s="1"/>
      <c r="S547" s="308"/>
      <c r="T547" s="1"/>
      <c r="U547" s="1"/>
      <c r="V547" s="309"/>
      <c r="W547" s="1"/>
      <c r="X547" s="1"/>
      <c r="Y547" s="1"/>
      <c r="Z547" s="1"/>
      <c r="AA547" s="1"/>
      <c r="AB547" s="1"/>
      <c r="AC547" s="1"/>
      <c r="AD547" s="1"/>
      <c r="AE547" s="1"/>
      <c r="AF547" s="1"/>
      <c r="AG547" s="1"/>
      <c r="AH547" s="1"/>
      <c r="AI547" s="1"/>
      <c r="AJ547" s="1"/>
      <c r="AK547" s="1"/>
      <c r="AL547" s="1"/>
      <c r="AM547" s="1"/>
      <c r="AN547" s="1"/>
      <c r="AO547" s="1"/>
      <c r="AP547" s="1"/>
      <c r="AQ547" s="1"/>
      <c r="AR547" s="446"/>
      <c r="AS547" s="1"/>
      <c r="AT547" s="1"/>
      <c r="AU547" s="1"/>
      <c r="AV547" s="1"/>
      <c r="AW547" s="1"/>
      <c r="AX547" s="1"/>
      <c r="AY547" s="1"/>
    </row>
    <row r="548" spans="1:51" ht="14.25" customHeight="1" x14ac:dyDescent="0.25">
      <c r="A548" s="1"/>
      <c r="B548" s="1"/>
      <c r="C548" s="1"/>
      <c r="D548" s="1"/>
      <c r="E548" s="307"/>
      <c r="F548" s="1"/>
      <c r="G548" s="1"/>
      <c r="H548" s="1"/>
      <c r="I548" s="308"/>
      <c r="J548" s="308"/>
      <c r="K548" s="1"/>
      <c r="L548" s="1"/>
      <c r="M548" s="1"/>
      <c r="N548" s="308"/>
      <c r="O548" s="308"/>
      <c r="P548" s="1"/>
      <c r="Q548" s="1"/>
      <c r="R548" s="1"/>
      <c r="S548" s="308"/>
      <c r="T548" s="1"/>
      <c r="U548" s="1"/>
      <c r="V548" s="309"/>
      <c r="W548" s="1"/>
      <c r="X548" s="1"/>
      <c r="Y548" s="1"/>
      <c r="Z548" s="1"/>
      <c r="AA548" s="1"/>
      <c r="AB548" s="1"/>
      <c r="AC548" s="1"/>
      <c r="AD548" s="1"/>
      <c r="AE548" s="1"/>
      <c r="AF548" s="1"/>
      <c r="AG548" s="1"/>
      <c r="AH548" s="1"/>
      <c r="AI548" s="1"/>
      <c r="AJ548" s="1"/>
      <c r="AK548" s="1"/>
      <c r="AL548" s="1"/>
      <c r="AM548" s="1"/>
      <c r="AN548" s="1"/>
      <c r="AO548" s="1"/>
      <c r="AP548" s="1"/>
      <c r="AQ548" s="1"/>
      <c r="AR548" s="446"/>
      <c r="AS548" s="1"/>
      <c r="AT548" s="1"/>
      <c r="AU548" s="1"/>
      <c r="AV548" s="1"/>
      <c r="AW548" s="1"/>
      <c r="AX548" s="1"/>
      <c r="AY548" s="1"/>
    </row>
    <row r="549" spans="1:51" ht="14.25" customHeight="1" x14ac:dyDescent="0.25">
      <c r="A549" s="1"/>
      <c r="B549" s="1"/>
      <c r="C549" s="1"/>
      <c r="D549" s="1"/>
      <c r="E549" s="307"/>
      <c r="F549" s="1"/>
      <c r="G549" s="1"/>
      <c r="H549" s="1"/>
      <c r="I549" s="308"/>
      <c r="J549" s="308"/>
      <c r="K549" s="1"/>
      <c r="L549" s="1"/>
      <c r="M549" s="1"/>
      <c r="N549" s="308"/>
      <c r="O549" s="308"/>
      <c r="P549" s="1"/>
      <c r="Q549" s="1"/>
      <c r="R549" s="1"/>
      <c r="S549" s="308"/>
      <c r="T549" s="1"/>
      <c r="U549" s="1"/>
      <c r="V549" s="309"/>
      <c r="W549" s="1"/>
      <c r="X549" s="1"/>
      <c r="Y549" s="1"/>
      <c r="Z549" s="1"/>
      <c r="AA549" s="1"/>
      <c r="AB549" s="1"/>
      <c r="AC549" s="1"/>
      <c r="AD549" s="1"/>
      <c r="AE549" s="1"/>
      <c r="AF549" s="1"/>
      <c r="AG549" s="1"/>
      <c r="AH549" s="1"/>
      <c r="AI549" s="1"/>
      <c r="AJ549" s="1"/>
      <c r="AK549" s="1"/>
      <c r="AL549" s="1"/>
      <c r="AM549" s="1"/>
      <c r="AN549" s="1"/>
      <c r="AO549" s="1"/>
      <c r="AP549" s="1"/>
      <c r="AQ549" s="1"/>
      <c r="AR549" s="446"/>
      <c r="AS549" s="1"/>
      <c r="AT549" s="1"/>
      <c r="AU549" s="1"/>
      <c r="AV549" s="1"/>
      <c r="AW549" s="1"/>
      <c r="AX549" s="1"/>
      <c r="AY549" s="1"/>
    </row>
    <row r="550" spans="1:51" ht="14.25" customHeight="1" x14ac:dyDescent="0.25">
      <c r="A550" s="1"/>
      <c r="B550" s="1"/>
      <c r="C550" s="1"/>
      <c r="D550" s="1"/>
      <c r="E550" s="307"/>
      <c r="F550" s="1"/>
      <c r="G550" s="1"/>
      <c r="H550" s="1"/>
      <c r="I550" s="308"/>
      <c r="J550" s="308"/>
      <c r="K550" s="1"/>
      <c r="L550" s="1"/>
      <c r="M550" s="1"/>
      <c r="N550" s="308"/>
      <c r="O550" s="308"/>
      <c r="P550" s="1"/>
      <c r="Q550" s="1"/>
      <c r="R550" s="1"/>
      <c r="S550" s="308"/>
      <c r="T550" s="1"/>
      <c r="U550" s="1"/>
      <c r="V550" s="309"/>
      <c r="W550" s="1"/>
      <c r="X550" s="1"/>
      <c r="Y550" s="1"/>
      <c r="Z550" s="1"/>
      <c r="AA550" s="1"/>
      <c r="AB550" s="1"/>
      <c r="AC550" s="1"/>
      <c r="AD550" s="1"/>
      <c r="AE550" s="1"/>
      <c r="AF550" s="1"/>
      <c r="AG550" s="1"/>
      <c r="AH550" s="1"/>
      <c r="AI550" s="1"/>
      <c r="AJ550" s="1"/>
      <c r="AK550" s="1"/>
      <c r="AL550" s="1"/>
      <c r="AM550" s="1"/>
      <c r="AN550" s="1"/>
      <c r="AO550" s="1"/>
      <c r="AP550" s="1"/>
      <c r="AQ550" s="1"/>
      <c r="AR550" s="446"/>
      <c r="AS550" s="1"/>
      <c r="AT550" s="1"/>
      <c r="AU550" s="1"/>
      <c r="AV550" s="1"/>
      <c r="AW550" s="1"/>
      <c r="AX550" s="1"/>
      <c r="AY550" s="1"/>
    </row>
    <row r="551" spans="1:51" ht="14.25" customHeight="1" x14ac:dyDescent="0.25">
      <c r="A551" s="1"/>
      <c r="B551" s="1"/>
      <c r="C551" s="1"/>
      <c r="D551" s="1"/>
      <c r="E551" s="307"/>
      <c r="F551" s="1"/>
      <c r="G551" s="1"/>
      <c r="H551" s="1"/>
      <c r="I551" s="308"/>
      <c r="J551" s="308"/>
      <c r="K551" s="1"/>
      <c r="L551" s="1"/>
      <c r="M551" s="1"/>
      <c r="N551" s="308"/>
      <c r="O551" s="308"/>
      <c r="P551" s="1"/>
      <c r="Q551" s="1"/>
      <c r="R551" s="1"/>
      <c r="S551" s="308"/>
      <c r="T551" s="1"/>
      <c r="U551" s="1"/>
      <c r="V551" s="309"/>
      <c r="W551" s="1"/>
      <c r="X551" s="1"/>
      <c r="Y551" s="1"/>
      <c r="Z551" s="1"/>
      <c r="AA551" s="1"/>
      <c r="AB551" s="1"/>
      <c r="AC551" s="1"/>
      <c r="AD551" s="1"/>
      <c r="AE551" s="1"/>
      <c r="AF551" s="1"/>
      <c r="AG551" s="1"/>
      <c r="AH551" s="1"/>
      <c r="AI551" s="1"/>
      <c r="AJ551" s="1"/>
      <c r="AK551" s="1"/>
      <c r="AL551" s="1"/>
      <c r="AM551" s="1"/>
      <c r="AN551" s="1"/>
      <c r="AO551" s="1"/>
      <c r="AP551" s="1"/>
      <c r="AQ551" s="1"/>
      <c r="AR551" s="446"/>
      <c r="AS551" s="1"/>
      <c r="AT551" s="1"/>
      <c r="AU551" s="1"/>
      <c r="AV551" s="1"/>
      <c r="AW551" s="1"/>
      <c r="AX551" s="1"/>
      <c r="AY551" s="1"/>
    </row>
    <row r="552" spans="1:51" ht="14.25" customHeight="1" x14ac:dyDescent="0.25">
      <c r="A552" s="1"/>
      <c r="B552" s="1"/>
      <c r="C552" s="1"/>
      <c r="D552" s="1"/>
      <c r="E552" s="307"/>
      <c r="F552" s="1"/>
      <c r="G552" s="1"/>
      <c r="H552" s="1"/>
      <c r="I552" s="308"/>
      <c r="J552" s="308"/>
      <c r="K552" s="1"/>
      <c r="L552" s="1"/>
      <c r="M552" s="1"/>
      <c r="N552" s="308"/>
      <c r="O552" s="308"/>
      <c r="P552" s="1"/>
      <c r="Q552" s="1"/>
      <c r="R552" s="1"/>
      <c r="S552" s="308"/>
      <c r="T552" s="1"/>
      <c r="U552" s="1"/>
      <c r="V552" s="309"/>
      <c r="W552" s="1"/>
      <c r="X552" s="1"/>
      <c r="Y552" s="1"/>
      <c r="Z552" s="1"/>
      <c r="AA552" s="1"/>
      <c r="AB552" s="1"/>
      <c r="AC552" s="1"/>
      <c r="AD552" s="1"/>
      <c r="AE552" s="1"/>
      <c r="AF552" s="1"/>
      <c r="AG552" s="1"/>
      <c r="AH552" s="1"/>
      <c r="AI552" s="1"/>
      <c r="AJ552" s="1"/>
      <c r="AK552" s="1"/>
      <c r="AL552" s="1"/>
      <c r="AM552" s="1"/>
      <c r="AN552" s="1"/>
      <c r="AO552" s="1"/>
      <c r="AP552" s="1"/>
      <c r="AQ552" s="1"/>
      <c r="AR552" s="446"/>
      <c r="AS552" s="1"/>
      <c r="AT552" s="1"/>
      <c r="AU552" s="1"/>
      <c r="AV552" s="1"/>
      <c r="AW552" s="1"/>
      <c r="AX552" s="1"/>
      <c r="AY552" s="1"/>
    </row>
    <row r="553" spans="1:51" ht="14.25" customHeight="1" x14ac:dyDescent="0.25">
      <c r="A553" s="1"/>
      <c r="B553" s="1"/>
      <c r="C553" s="1"/>
      <c r="D553" s="1"/>
      <c r="E553" s="307"/>
      <c r="F553" s="1"/>
      <c r="G553" s="1"/>
      <c r="H553" s="1"/>
      <c r="I553" s="308"/>
      <c r="J553" s="308"/>
      <c r="K553" s="1"/>
      <c r="L553" s="1"/>
      <c r="M553" s="1"/>
      <c r="N553" s="308"/>
      <c r="O553" s="308"/>
      <c r="P553" s="1"/>
      <c r="Q553" s="1"/>
      <c r="R553" s="1"/>
      <c r="S553" s="308"/>
      <c r="T553" s="1"/>
      <c r="U553" s="1"/>
      <c r="V553" s="309"/>
      <c r="W553" s="1"/>
      <c r="X553" s="1"/>
      <c r="Y553" s="1"/>
      <c r="Z553" s="1"/>
      <c r="AA553" s="1"/>
      <c r="AB553" s="1"/>
      <c r="AC553" s="1"/>
      <c r="AD553" s="1"/>
      <c r="AE553" s="1"/>
      <c r="AF553" s="1"/>
      <c r="AG553" s="1"/>
      <c r="AH553" s="1"/>
      <c r="AI553" s="1"/>
      <c r="AJ553" s="1"/>
      <c r="AK553" s="1"/>
      <c r="AL553" s="1"/>
      <c r="AM553" s="1"/>
      <c r="AN553" s="1"/>
      <c r="AO553" s="1"/>
      <c r="AP553" s="1"/>
      <c r="AQ553" s="1"/>
      <c r="AR553" s="446"/>
      <c r="AS553" s="1"/>
      <c r="AT553" s="1"/>
      <c r="AU553" s="1"/>
      <c r="AV553" s="1"/>
      <c r="AW553" s="1"/>
      <c r="AX553" s="1"/>
      <c r="AY553" s="1"/>
    </row>
    <row r="554" spans="1:51" ht="14.25" customHeight="1" x14ac:dyDescent="0.25">
      <c r="A554" s="1"/>
      <c r="B554" s="1"/>
      <c r="C554" s="1"/>
      <c r="D554" s="1"/>
      <c r="E554" s="307"/>
      <c r="F554" s="1"/>
      <c r="G554" s="1"/>
      <c r="H554" s="1"/>
      <c r="I554" s="308"/>
      <c r="J554" s="308"/>
      <c r="K554" s="1"/>
      <c r="L554" s="1"/>
      <c r="M554" s="1"/>
      <c r="N554" s="308"/>
      <c r="O554" s="308"/>
      <c r="P554" s="1"/>
      <c r="Q554" s="1"/>
      <c r="R554" s="1"/>
      <c r="S554" s="308"/>
      <c r="T554" s="1"/>
      <c r="U554" s="1"/>
      <c r="V554" s="309"/>
      <c r="W554" s="1"/>
      <c r="X554" s="1"/>
      <c r="Y554" s="1"/>
      <c r="Z554" s="1"/>
      <c r="AA554" s="1"/>
      <c r="AB554" s="1"/>
      <c r="AC554" s="1"/>
      <c r="AD554" s="1"/>
      <c r="AE554" s="1"/>
      <c r="AF554" s="1"/>
      <c r="AG554" s="1"/>
      <c r="AH554" s="1"/>
      <c r="AI554" s="1"/>
      <c r="AJ554" s="1"/>
      <c r="AK554" s="1"/>
      <c r="AL554" s="1"/>
      <c r="AM554" s="1"/>
      <c r="AN554" s="1"/>
      <c r="AO554" s="1"/>
      <c r="AP554" s="1"/>
      <c r="AQ554" s="1"/>
      <c r="AR554" s="446"/>
      <c r="AS554" s="1"/>
      <c r="AT554" s="1"/>
      <c r="AU554" s="1"/>
      <c r="AV554" s="1"/>
      <c r="AW554" s="1"/>
      <c r="AX554" s="1"/>
      <c r="AY554" s="1"/>
    </row>
    <row r="555" spans="1:51" ht="14.25" customHeight="1" x14ac:dyDescent="0.25">
      <c r="A555" s="1"/>
      <c r="B555" s="1"/>
      <c r="C555" s="1"/>
      <c r="D555" s="1"/>
      <c r="E555" s="307"/>
      <c r="F555" s="1"/>
      <c r="G555" s="1"/>
      <c r="H555" s="1"/>
      <c r="I555" s="308"/>
      <c r="J555" s="308"/>
      <c r="K555" s="1"/>
      <c r="L555" s="1"/>
      <c r="M555" s="1"/>
      <c r="N555" s="308"/>
      <c r="O555" s="308"/>
      <c r="P555" s="1"/>
      <c r="Q555" s="1"/>
      <c r="R555" s="1"/>
      <c r="S555" s="308"/>
      <c r="T555" s="1"/>
      <c r="U555" s="1"/>
      <c r="V555" s="309"/>
      <c r="W555" s="1"/>
      <c r="X555" s="1"/>
      <c r="Y555" s="1"/>
      <c r="Z555" s="1"/>
      <c r="AA555" s="1"/>
      <c r="AB555" s="1"/>
      <c r="AC555" s="1"/>
      <c r="AD555" s="1"/>
      <c r="AE555" s="1"/>
      <c r="AF555" s="1"/>
      <c r="AG555" s="1"/>
      <c r="AH555" s="1"/>
      <c r="AI555" s="1"/>
      <c r="AJ555" s="1"/>
      <c r="AK555" s="1"/>
      <c r="AL555" s="1"/>
      <c r="AM555" s="1"/>
      <c r="AN555" s="1"/>
      <c r="AO555" s="1"/>
      <c r="AP555" s="1"/>
      <c r="AQ555" s="1"/>
      <c r="AR555" s="446"/>
      <c r="AS555" s="1"/>
      <c r="AT555" s="1"/>
      <c r="AU555" s="1"/>
      <c r="AV555" s="1"/>
      <c r="AW555" s="1"/>
      <c r="AX555" s="1"/>
      <c r="AY555" s="1"/>
    </row>
    <row r="556" spans="1:51" ht="14.25" customHeight="1" x14ac:dyDescent="0.25">
      <c r="A556" s="1"/>
      <c r="B556" s="1"/>
      <c r="C556" s="1"/>
      <c r="D556" s="1"/>
      <c r="E556" s="307"/>
      <c r="F556" s="1"/>
      <c r="G556" s="1"/>
      <c r="H556" s="1"/>
      <c r="I556" s="308"/>
      <c r="J556" s="308"/>
      <c r="K556" s="1"/>
      <c r="L556" s="1"/>
      <c r="M556" s="1"/>
      <c r="N556" s="308"/>
      <c r="O556" s="308"/>
      <c r="P556" s="1"/>
      <c r="Q556" s="1"/>
      <c r="R556" s="1"/>
      <c r="S556" s="308"/>
      <c r="T556" s="1"/>
      <c r="U556" s="1"/>
      <c r="V556" s="309"/>
      <c r="W556" s="1"/>
      <c r="X556" s="1"/>
      <c r="Y556" s="1"/>
      <c r="Z556" s="1"/>
      <c r="AA556" s="1"/>
      <c r="AB556" s="1"/>
      <c r="AC556" s="1"/>
      <c r="AD556" s="1"/>
      <c r="AE556" s="1"/>
      <c r="AF556" s="1"/>
      <c r="AG556" s="1"/>
      <c r="AH556" s="1"/>
      <c r="AI556" s="1"/>
      <c r="AJ556" s="1"/>
      <c r="AK556" s="1"/>
      <c r="AL556" s="1"/>
      <c r="AM556" s="1"/>
      <c r="AN556" s="1"/>
      <c r="AO556" s="1"/>
      <c r="AP556" s="1"/>
      <c r="AQ556" s="1"/>
      <c r="AR556" s="446"/>
      <c r="AS556" s="1"/>
      <c r="AT556" s="1"/>
      <c r="AU556" s="1"/>
      <c r="AV556" s="1"/>
      <c r="AW556" s="1"/>
      <c r="AX556" s="1"/>
      <c r="AY556" s="1"/>
    </row>
    <row r="557" spans="1:51" ht="14.25" customHeight="1" x14ac:dyDescent="0.25">
      <c r="A557" s="1"/>
      <c r="B557" s="1"/>
      <c r="C557" s="1"/>
      <c r="D557" s="1"/>
      <c r="E557" s="307"/>
      <c r="F557" s="1"/>
      <c r="G557" s="1"/>
      <c r="H557" s="1"/>
      <c r="I557" s="308"/>
      <c r="J557" s="308"/>
      <c r="K557" s="1"/>
      <c r="L557" s="1"/>
      <c r="M557" s="1"/>
      <c r="N557" s="308"/>
      <c r="O557" s="308"/>
      <c r="P557" s="1"/>
      <c r="Q557" s="1"/>
      <c r="R557" s="1"/>
      <c r="S557" s="308"/>
      <c r="T557" s="1"/>
      <c r="U557" s="1"/>
      <c r="V557" s="309"/>
      <c r="W557" s="1"/>
      <c r="X557" s="1"/>
      <c r="Y557" s="1"/>
      <c r="Z557" s="1"/>
      <c r="AA557" s="1"/>
      <c r="AB557" s="1"/>
      <c r="AC557" s="1"/>
      <c r="AD557" s="1"/>
      <c r="AE557" s="1"/>
      <c r="AF557" s="1"/>
      <c r="AG557" s="1"/>
      <c r="AH557" s="1"/>
      <c r="AI557" s="1"/>
      <c r="AJ557" s="1"/>
      <c r="AK557" s="1"/>
      <c r="AL557" s="1"/>
      <c r="AM557" s="1"/>
      <c r="AN557" s="1"/>
      <c r="AO557" s="1"/>
      <c r="AP557" s="1"/>
      <c r="AQ557" s="1"/>
      <c r="AR557" s="446"/>
      <c r="AS557" s="1"/>
      <c r="AT557" s="1"/>
      <c r="AU557" s="1"/>
      <c r="AV557" s="1"/>
      <c r="AW557" s="1"/>
      <c r="AX557" s="1"/>
      <c r="AY557" s="1"/>
    </row>
    <row r="558" spans="1:51" ht="14.25" customHeight="1" x14ac:dyDescent="0.25">
      <c r="A558" s="1"/>
      <c r="B558" s="1"/>
      <c r="C558" s="1"/>
      <c r="D558" s="1"/>
      <c r="E558" s="307"/>
      <c r="F558" s="1"/>
      <c r="G558" s="1"/>
      <c r="H558" s="1"/>
      <c r="I558" s="308"/>
      <c r="J558" s="308"/>
      <c r="K558" s="1"/>
      <c r="L558" s="1"/>
      <c r="M558" s="1"/>
      <c r="N558" s="308"/>
      <c r="O558" s="308"/>
      <c r="P558" s="1"/>
      <c r="Q558" s="1"/>
      <c r="R558" s="1"/>
      <c r="S558" s="308"/>
      <c r="T558" s="1"/>
      <c r="U558" s="1"/>
      <c r="V558" s="309"/>
      <c r="W558" s="1"/>
      <c r="X558" s="1"/>
      <c r="Y558" s="1"/>
      <c r="Z558" s="1"/>
      <c r="AA558" s="1"/>
      <c r="AB558" s="1"/>
      <c r="AC558" s="1"/>
      <c r="AD558" s="1"/>
      <c r="AE558" s="1"/>
      <c r="AF558" s="1"/>
      <c r="AG558" s="1"/>
      <c r="AH558" s="1"/>
      <c r="AI558" s="1"/>
      <c r="AJ558" s="1"/>
      <c r="AK558" s="1"/>
      <c r="AL558" s="1"/>
      <c r="AM558" s="1"/>
      <c r="AN558" s="1"/>
      <c r="AO558" s="1"/>
      <c r="AP558" s="1"/>
      <c r="AQ558" s="1"/>
      <c r="AR558" s="446"/>
      <c r="AS558" s="1"/>
      <c r="AT558" s="1"/>
      <c r="AU558" s="1"/>
      <c r="AV558" s="1"/>
      <c r="AW558" s="1"/>
      <c r="AX558" s="1"/>
      <c r="AY558" s="1"/>
    </row>
    <row r="559" spans="1:51" ht="14.25" customHeight="1" x14ac:dyDescent="0.25">
      <c r="A559" s="1"/>
      <c r="B559" s="1"/>
      <c r="C559" s="1"/>
      <c r="D559" s="1"/>
      <c r="E559" s="307"/>
      <c r="F559" s="1"/>
      <c r="G559" s="1"/>
      <c r="H559" s="1"/>
      <c r="I559" s="308"/>
      <c r="J559" s="308"/>
      <c r="K559" s="1"/>
      <c r="L559" s="1"/>
      <c r="M559" s="1"/>
      <c r="N559" s="308"/>
      <c r="O559" s="308"/>
      <c r="P559" s="1"/>
      <c r="Q559" s="1"/>
      <c r="R559" s="1"/>
      <c r="S559" s="308"/>
      <c r="T559" s="1"/>
      <c r="U559" s="1"/>
      <c r="V559" s="309"/>
      <c r="W559" s="1"/>
      <c r="X559" s="1"/>
      <c r="Y559" s="1"/>
      <c r="Z559" s="1"/>
      <c r="AA559" s="1"/>
      <c r="AB559" s="1"/>
      <c r="AC559" s="1"/>
      <c r="AD559" s="1"/>
      <c r="AE559" s="1"/>
      <c r="AF559" s="1"/>
      <c r="AG559" s="1"/>
      <c r="AH559" s="1"/>
      <c r="AI559" s="1"/>
      <c r="AJ559" s="1"/>
      <c r="AK559" s="1"/>
      <c r="AL559" s="1"/>
      <c r="AM559" s="1"/>
      <c r="AN559" s="1"/>
      <c r="AO559" s="1"/>
      <c r="AP559" s="1"/>
      <c r="AQ559" s="1"/>
      <c r="AR559" s="446"/>
      <c r="AS559" s="1"/>
      <c r="AT559" s="1"/>
      <c r="AU559" s="1"/>
      <c r="AV559" s="1"/>
      <c r="AW559" s="1"/>
      <c r="AX559" s="1"/>
      <c r="AY559" s="1"/>
    </row>
    <row r="560" spans="1:51" ht="14.25" customHeight="1" x14ac:dyDescent="0.25">
      <c r="A560" s="1"/>
      <c r="B560" s="1"/>
      <c r="C560" s="1"/>
      <c r="D560" s="1"/>
      <c r="E560" s="307"/>
      <c r="F560" s="1"/>
      <c r="G560" s="1"/>
      <c r="H560" s="1"/>
      <c r="I560" s="308"/>
      <c r="J560" s="308"/>
      <c r="K560" s="1"/>
      <c r="L560" s="1"/>
      <c r="M560" s="1"/>
      <c r="N560" s="308"/>
      <c r="O560" s="308"/>
      <c r="P560" s="1"/>
      <c r="Q560" s="1"/>
      <c r="R560" s="1"/>
      <c r="S560" s="308"/>
      <c r="T560" s="1"/>
      <c r="U560" s="1"/>
      <c r="V560" s="309"/>
      <c r="W560" s="1"/>
      <c r="X560" s="1"/>
      <c r="Y560" s="1"/>
      <c r="Z560" s="1"/>
      <c r="AA560" s="1"/>
      <c r="AB560" s="1"/>
      <c r="AC560" s="1"/>
      <c r="AD560" s="1"/>
      <c r="AE560" s="1"/>
      <c r="AF560" s="1"/>
      <c r="AG560" s="1"/>
      <c r="AH560" s="1"/>
      <c r="AI560" s="1"/>
      <c r="AJ560" s="1"/>
      <c r="AK560" s="1"/>
      <c r="AL560" s="1"/>
      <c r="AM560" s="1"/>
      <c r="AN560" s="1"/>
      <c r="AO560" s="1"/>
      <c r="AP560" s="1"/>
      <c r="AQ560" s="1"/>
      <c r="AR560" s="446"/>
      <c r="AS560" s="1"/>
      <c r="AT560" s="1"/>
      <c r="AU560" s="1"/>
      <c r="AV560" s="1"/>
      <c r="AW560" s="1"/>
      <c r="AX560" s="1"/>
      <c r="AY560" s="1"/>
    </row>
    <row r="561" spans="1:51" ht="14.25" customHeight="1" x14ac:dyDescent="0.25">
      <c r="A561" s="1"/>
      <c r="B561" s="1"/>
      <c r="C561" s="1"/>
      <c r="D561" s="1"/>
      <c r="E561" s="307"/>
      <c r="F561" s="1"/>
      <c r="G561" s="1"/>
      <c r="H561" s="1"/>
      <c r="I561" s="308"/>
      <c r="J561" s="308"/>
      <c r="K561" s="1"/>
      <c r="L561" s="1"/>
      <c r="M561" s="1"/>
      <c r="N561" s="308"/>
      <c r="O561" s="308"/>
      <c r="P561" s="1"/>
      <c r="Q561" s="1"/>
      <c r="R561" s="1"/>
      <c r="S561" s="308"/>
      <c r="T561" s="1"/>
      <c r="U561" s="1"/>
      <c r="V561" s="309"/>
      <c r="W561" s="1"/>
      <c r="X561" s="1"/>
      <c r="Y561" s="1"/>
      <c r="Z561" s="1"/>
      <c r="AA561" s="1"/>
      <c r="AB561" s="1"/>
      <c r="AC561" s="1"/>
      <c r="AD561" s="1"/>
      <c r="AE561" s="1"/>
      <c r="AF561" s="1"/>
      <c r="AG561" s="1"/>
      <c r="AH561" s="1"/>
      <c r="AI561" s="1"/>
      <c r="AJ561" s="1"/>
      <c r="AK561" s="1"/>
      <c r="AL561" s="1"/>
      <c r="AM561" s="1"/>
      <c r="AN561" s="1"/>
      <c r="AO561" s="1"/>
      <c r="AP561" s="1"/>
      <c r="AQ561" s="1"/>
      <c r="AR561" s="446"/>
      <c r="AS561" s="1"/>
      <c r="AT561" s="1"/>
      <c r="AU561" s="1"/>
      <c r="AV561" s="1"/>
      <c r="AW561" s="1"/>
      <c r="AX561" s="1"/>
      <c r="AY561" s="1"/>
    </row>
    <row r="562" spans="1:51" ht="14.25" customHeight="1" x14ac:dyDescent="0.25">
      <c r="A562" s="1"/>
      <c r="B562" s="1"/>
      <c r="C562" s="1"/>
      <c r="D562" s="1"/>
      <c r="E562" s="307"/>
      <c r="F562" s="1"/>
      <c r="G562" s="1"/>
      <c r="H562" s="1"/>
      <c r="I562" s="308"/>
      <c r="J562" s="308"/>
      <c r="K562" s="1"/>
      <c r="L562" s="1"/>
      <c r="M562" s="1"/>
      <c r="N562" s="308"/>
      <c r="O562" s="308"/>
      <c r="P562" s="1"/>
      <c r="Q562" s="1"/>
      <c r="R562" s="1"/>
      <c r="S562" s="308"/>
      <c r="T562" s="1"/>
      <c r="U562" s="1"/>
      <c r="V562" s="309"/>
      <c r="W562" s="1"/>
      <c r="X562" s="1"/>
      <c r="Y562" s="1"/>
      <c r="Z562" s="1"/>
      <c r="AA562" s="1"/>
      <c r="AB562" s="1"/>
      <c r="AC562" s="1"/>
      <c r="AD562" s="1"/>
      <c r="AE562" s="1"/>
      <c r="AF562" s="1"/>
      <c r="AG562" s="1"/>
      <c r="AH562" s="1"/>
      <c r="AI562" s="1"/>
      <c r="AJ562" s="1"/>
      <c r="AK562" s="1"/>
      <c r="AL562" s="1"/>
      <c r="AM562" s="1"/>
      <c r="AN562" s="1"/>
      <c r="AO562" s="1"/>
      <c r="AP562" s="1"/>
      <c r="AQ562" s="1"/>
      <c r="AR562" s="446"/>
      <c r="AS562" s="1"/>
      <c r="AT562" s="1"/>
      <c r="AU562" s="1"/>
      <c r="AV562" s="1"/>
      <c r="AW562" s="1"/>
      <c r="AX562" s="1"/>
      <c r="AY562" s="1"/>
    </row>
    <row r="563" spans="1:51" ht="14.25" customHeight="1" x14ac:dyDescent="0.25">
      <c r="A563" s="1"/>
      <c r="B563" s="1"/>
      <c r="C563" s="1"/>
      <c r="D563" s="1"/>
      <c r="E563" s="307"/>
      <c r="F563" s="1"/>
      <c r="G563" s="1"/>
      <c r="H563" s="1"/>
      <c r="I563" s="308"/>
      <c r="J563" s="308"/>
      <c r="K563" s="1"/>
      <c r="L563" s="1"/>
      <c r="M563" s="1"/>
      <c r="N563" s="308"/>
      <c r="O563" s="308"/>
      <c r="P563" s="1"/>
      <c r="Q563" s="1"/>
      <c r="R563" s="1"/>
      <c r="S563" s="308"/>
      <c r="T563" s="1"/>
      <c r="U563" s="1"/>
      <c r="V563" s="309"/>
      <c r="W563" s="1"/>
      <c r="X563" s="1"/>
      <c r="Y563" s="1"/>
      <c r="Z563" s="1"/>
      <c r="AA563" s="1"/>
      <c r="AB563" s="1"/>
      <c r="AC563" s="1"/>
      <c r="AD563" s="1"/>
      <c r="AE563" s="1"/>
      <c r="AF563" s="1"/>
      <c r="AG563" s="1"/>
      <c r="AH563" s="1"/>
      <c r="AI563" s="1"/>
      <c r="AJ563" s="1"/>
      <c r="AK563" s="1"/>
      <c r="AL563" s="1"/>
      <c r="AM563" s="1"/>
      <c r="AN563" s="1"/>
      <c r="AO563" s="1"/>
      <c r="AP563" s="1"/>
      <c r="AQ563" s="1"/>
      <c r="AR563" s="446"/>
      <c r="AS563" s="1"/>
      <c r="AT563" s="1"/>
      <c r="AU563" s="1"/>
      <c r="AV563" s="1"/>
      <c r="AW563" s="1"/>
      <c r="AX563" s="1"/>
      <c r="AY563" s="1"/>
    </row>
    <row r="564" spans="1:51" ht="14.25" customHeight="1" x14ac:dyDescent="0.25">
      <c r="A564" s="1"/>
      <c r="B564" s="1"/>
      <c r="C564" s="1"/>
      <c r="D564" s="1"/>
      <c r="E564" s="307"/>
      <c r="F564" s="1"/>
      <c r="G564" s="1"/>
      <c r="H564" s="1"/>
      <c r="I564" s="308"/>
      <c r="J564" s="308"/>
      <c r="K564" s="1"/>
      <c r="L564" s="1"/>
      <c r="M564" s="1"/>
      <c r="N564" s="308"/>
      <c r="O564" s="308"/>
      <c r="P564" s="1"/>
      <c r="Q564" s="1"/>
      <c r="R564" s="1"/>
      <c r="S564" s="308"/>
      <c r="T564" s="1"/>
      <c r="U564" s="1"/>
      <c r="V564" s="309"/>
      <c r="W564" s="1"/>
      <c r="X564" s="1"/>
      <c r="Y564" s="1"/>
      <c r="Z564" s="1"/>
      <c r="AA564" s="1"/>
      <c r="AB564" s="1"/>
      <c r="AC564" s="1"/>
      <c r="AD564" s="1"/>
      <c r="AE564" s="1"/>
      <c r="AF564" s="1"/>
      <c r="AG564" s="1"/>
      <c r="AH564" s="1"/>
      <c r="AI564" s="1"/>
      <c r="AJ564" s="1"/>
      <c r="AK564" s="1"/>
      <c r="AL564" s="1"/>
      <c r="AM564" s="1"/>
      <c r="AN564" s="1"/>
      <c r="AO564" s="1"/>
      <c r="AP564" s="1"/>
      <c r="AQ564" s="1"/>
      <c r="AR564" s="446"/>
      <c r="AS564" s="1"/>
      <c r="AT564" s="1"/>
      <c r="AU564" s="1"/>
      <c r="AV564" s="1"/>
      <c r="AW564" s="1"/>
      <c r="AX564" s="1"/>
      <c r="AY564" s="1"/>
    </row>
    <row r="565" spans="1:51" ht="14.25" customHeight="1" x14ac:dyDescent="0.25">
      <c r="A565" s="1"/>
      <c r="B565" s="1"/>
      <c r="C565" s="1"/>
      <c r="D565" s="1"/>
      <c r="E565" s="307"/>
      <c r="F565" s="1"/>
      <c r="G565" s="1"/>
      <c r="H565" s="1"/>
      <c r="I565" s="308"/>
      <c r="J565" s="308"/>
      <c r="K565" s="1"/>
      <c r="L565" s="1"/>
      <c r="M565" s="1"/>
      <c r="N565" s="308"/>
      <c r="O565" s="308"/>
      <c r="P565" s="1"/>
      <c r="Q565" s="1"/>
      <c r="R565" s="1"/>
      <c r="S565" s="308"/>
      <c r="T565" s="1"/>
      <c r="U565" s="1"/>
      <c r="V565" s="309"/>
      <c r="W565" s="1"/>
      <c r="X565" s="1"/>
      <c r="Y565" s="1"/>
      <c r="Z565" s="1"/>
      <c r="AA565" s="1"/>
      <c r="AB565" s="1"/>
      <c r="AC565" s="1"/>
      <c r="AD565" s="1"/>
      <c r="AE565" s="1"/>
      <c r="AF565" s="1"/>
      <c r="AG565" s="1"/>
      <c r="AH565" s="1"/>
      <c r="AI565" s="1"/>
      <c r="AJ565" s="1"/>
      <c r="AK565" s="1"/>
      <c r="AL565" s="1"/>
      <c r="AM565" s="1"/>
      <c r="AN565" s="1"/>
      <c r="AO565" s="1"/>
      <c r="AP565" s="1"/>
      <c r="AQ565" s="1"/>
      <c r="AR565" s="446"/>
      <c r="AS565" s="1"/>
      <c r="AT565" s="1"/>
      <c r="AU565" s="1"/>
      <c r="AV565" s="1"/>
      <c r="AW565" s="1"/>
      <c r="AX565" s="1"/>
      <c r="AY565" s="1"/>
    </row>
    <row r="566" spans="1:51" ht="14.25" customHeight="1" x14ac:dyDescent="0.25">
      <c r="A566" s="1"/>
      <c r="B566" s="1"/>
      <c r="C566" s="1"/>
      <c r="D566" s="1"/>
      <c r="E566" s="307"/>
      <c r="F566" s="1"/>
      <c r="G566" s="1"/>
      <c r="H566" s="1"/>
      <c r="I566" s="308"/>
      <c r="J566" s="308"/>
      <c r="K566" s="1"/>
      <c r="L566" s="1"/>
      <c r="M566" s="1"/>
      <c r="N566" s="308"/>
      <c r="O566" s="308"/>
      <c r="P566" s="1"/>
      <c r="Q566" s="1"/>
      <c r="R566" s="1"/>
      <c r="S566" s="308"/>
      <c r="T566" s="1"/>
      <c r="U566" s="1"/>
      <c r="V566" s="309"/>
      <c r="W566" s="1"/>
      <c r="X566" s="1"/>
      <c r="Y566" s="1"/>
      <c r="Z566" s="1"/>
      <c r="AA566" s="1"/>
      <c r="AB566" s="1"/>
      <c r="AC566" s="1"/>
      <c r="AD566" s="1"/>
      <c r="AE566" s="1"/>
      <c r="AF566" s="1"/>
      <c r="AG566" s="1"/>
      <c r="AH566" s="1"/>
      <c r="AI566" s="1"/>
      <c r="AJ566" s="1"/>
      <c r="AK566" s="1"/>
      <c r="AL566" s="1"/>
      <c r="AM566" s="1"/>
      <c r="AN566" s="1"/>
      <c r="AO566" s="1"/>
      <c r="AP566" s="1"/>
      <c r="AQ566" s="1"/>
      <c r="AR566" s="446"/>
      <c r="AS566" s="1"/>
      <c r="AT566" s="1"/>
      <c r="AU566" s="1"/>
      <c r="AV566" s="1"/>
      <c r="AW566" s="1"/>
      <c r="AX566" s="1"/>
      <c r="AY566" s="1"/>
    </row>
    <row r="567" spans="1:51" ht="14.25" customHeight="1" x14ac:dyDescent="0.25">
      <c r="A567" s="1"/>
      <c r="B567" s="1"/>
      <c r="C567" s="1"/>
      <c r="D567" s="1"/>
      <c r="E567" s="307"/>
      <c r="F567" s="1"/>
      <c r="G567" s="1"/>
      <c r="H567" s="1"/>
      <c r="I567" s="308"/>
      <c r="J567" s="308"/>
      <c r="K567" s="1"/>
      <c r="L567" s="1"/>
      <c r="M567" s="1"/>
      <c r="N567" s="308"/>
      <c r="O567" s="308"/>
      <c r="P567" s="1"/>
      <c r="Q567" s="1"/>
      <c r="R567" s="1"/>
      <c r="S567" s="308"/>
      <c r="T567" s="1"/>
      <c r="U567" s="1"/>
      <c r="V567" s="309"/>
      <c r="W567" s="1"/>
      <c r="X567" s="1"/>
      <c r="Y567" s="1"/>
      <c r="Z567" s="1"/>
      <c r="AA567" s="1"/>
      <c r="AB567" s="1"/>
      <c r="AC567" s="1"/>
      <c r="AD567" s="1"/>
      <c r="AE567" s="1"/>
      <c r="AF567" s="1"/>
      <c r="AG567" s="1"/>
      <c r="AH567" s="1"/>
      <c r="AI567" s="1"/>
      <c r="AJ567" s="1"/>
      <c r="AK567" s="1"/>
      <c r="AL567" s="1"/>
      <c r="AM567" s="1"/>
      <c r="AN567" s="1"/>
      <c r="AO567" s="1"/>
      <c r="AP567" s="1"/>
      <c r="AQ567" s="1"/>
      <c r="AR567" s="446"/>
      <c r="AS567" s="1"/>
      <c r="AT567" s="1"/>
      <c r="AU567" s="1"/>
      <c r="AV567" s="1"/>
      <c r="AW567" s="1"/>
      <c r="AX567" s="1"/>
      <c r="AY567" s="1"/>
    </row>
    <row r="568" spans="1:51" ht="14.25" customHeight="1" x14ac:dyDescent="0.25">
      <c r="A568" s="1"/>
      <c r="B568" s="1"/>
      <c r="C568" s="1"/>
      <c r="D568" s="1"/>
      <c r="E568" s="307"/>
      <c r="F568" s="1"/>
      <c r="G568" s="1"/>
      <c r="H568" s="1"/>
      <c r="I568" s="308"/>
      <c r="J568" s="308"/>
      <c r="K568" s="1"/>
      <c r="L568" s="1"/>
      <c r="M568" s="1"/>
      <c r="N568" s="308"/>
      <c r="O568" s="308"/>
      <c r="P568" s="1"/>
      <c r="Q568" s="1"/>
      <c r="R568" s="1"/>
      <c r="S568" s="308"/>
      <c r="T568" s="1"/>
      <c r="U568" s="1"/>
      <c r="V568" s="309"/>
      <c r="W568" s="1"/>
      <c r="X568" s="1"/>
      <c r="Y568" s="1"/>
      <c r="Z568" s="1"/>
      <c r="AA568" s="1"/>
      <c r="AB568" s="1"/>
      <c r="AC568" s="1"/>
      <c r="AD568" s="1"/>
      <c r="AE568" s="1"/>
      <c r="AF568" s="1"/>
      <c r="AG568" s="1"/>
      <c r="AH568" s="1"/>
      <c r="AI568" s="1"/>
      <c r="AJ568" s="1"/>
      <c r="AK568" s="1"/>
      <c r="AL568" s="1"/>
      <c r="AM568" s="1"/>
      <c r="AN568" s="1"/>
      <c r="AO568" s="1"/>
      <c r="AP568" s="1"/>
      <c r="AQ568" s="1"/>
      <c r="AR568" s="446"/>
      <c r="AS568" s="1"/>
      <c r="AT568" s="1"/>
      <c r="AU568" s="1"/>
      <c r="AV568" s="1"/>
      <c r="AW568" s="1"/>
      <c r="AX568" s="1"/>
      <c r="AY568" s="1"/>
    </row>
    <row r="569" spans="1:51" ht="14.25" customHeight="1" x14ac:dyDescent="0.25">
      <c r="A569" s="1"/>
      <c r="B569" s="1"/>
      <c r="C569" s="1"/>
      <c r="D569" s="1"/>
      <c r="E569" s="307"/>
      <c r="F569" s="1"/>
      <c r="G569" s="1"/>
      <c r="H569" s="1"/>
      <c r="I569" s="308"/>
      <c r="J569" s="308"/>
      <c r="K569" s="1"/>
      <c r="L569" s="1"/>
      <c r="M569" s="1"/>
      <c r="N569" s="308"/>
      <c r="O569" s="308"/>
      <c r="P569" s="1"/>
      <c r="Q569" s="1"/>
      <c r="R569" s="1"/>
      <c r="S569" s="308"/>
      <c r="T569" s="1"/>
      <c r="U569" s="1"/>
      <c r="V569" s="309"/>
      <c r="W569" s="1"/>
      <c r="X569" s="1"/>
      <c r="Y569" s="1"/>
      <c r="Z569" s="1"/>
      <c r="AA569" s="1"/>
      <c r="AB569" s="1"/>
      <c r="AC569" s="1"/>
      <c r="AD569" s="1"/>
      <c r="AE569" s="1"/>
      <c r="AF569" s="1"/>
      <c r="AG569" s="1"/>
      <c r="AH569" s="1"/>
      <c r="AI569" s="1"/>
      <c r="AJ569" s="1"/>
      <c r="AK569" s="1"/>
      <c r="AL569" s="1"/>
      <c r="AM569" s="1"/>
      <c r="AN569" s="1"/>
      <c r="AO569" s="1"/>
      <c r="AP569" s="1"/>
      <c r="AQ569" s="1"/>
      <c r="AR569" s="446"/>
      <c r="AS569" s="1"/>
      <c r="AT569" s="1"/>
      <c r="AU569" s="1"/>
      <c r="AV569" s="1"/>
      <c r="AW569" s="1"/>
      <c r="AX569" s="1"/>
      <c r="AY569" s="1"/>
    </row>
    <row r="570" spans="1:51" ht="14.25" customHeight="1" x14ac:dyDescent="0.25">
      <c r="A570" s="1"/>
      <c r="B570" s="1"/>
      <c r="C570" s="1"/>
      <c r="D570" s="1"/>
      <c r="E570" s="307"/>
      <c r="F570" s="1"/>
      <c r="G570" s="1"/>
      <c r="H570" s="1"/>
      <c r="I570" s="308"/>
      <c r="J570" s="308"/>
      <c r="K570" s="1"/>
      <c r="L570" s="1"/>
      <c r="M570" s="1"/>
      <c r="N570" s="308"/>
      <c r="O570" s="308"/>
      <c r="P570" s="1"/>
      <c r="Q570" s="1"/>
      <c r="R570" s="1"/>
      <c r="S570" s="308"/>
      <c r="T570" s="1"/>
      <c r="U570" s="1"/>
      <c r="V570" s="309"/>
      <c r="W570" s="1"/>
      <c r="X570" s="1"/>
      <c r="Y570" s="1"/>
      <c r="Z570" s="1"/>
      <c r="AA570" s="1"/>
      <c r="AB570" s="1"/>
      <c r="AC570" s="1"/>
      <c r="AD570" s="1"/>
      <c r="AE570" s="1"/>
      <c r="AF570" s="1"/>
      <c r="AG570" s="1"/>
      <c r="AH570" s="1"/>
      <c r="AI570" s="1"/>
      <c r="AJ570" s="1"/>
      <c r="AK570" s="1"/>
      <c r="AL570" s="1"/>
      <c r="AM570" s="1"/>
      <c r="AN570" s="1"/>
      <c r="AO570" s="1"/>
      <c r="AP570" s="1"/>
      <c r="AQ570" s="1"/>
      <c r="AR570" s="446"/>
      <c r="AS570" s="1"/>
      <c r="AT570" s="1"/>
      <c r="AU570" s="1"/>
      <c r="AV570" s="1"/>
      <c r="AW570" s="1"/>
      <c r="AX570" s="1"/>
      <c r="AY570" s="1"/>
    </row>
    <row r="571" spans="1:51" ht="14.25" customHeight="1" x14ac:dyDescent="0.25">
      <c r="A571" s="1"/>
      <c r="B571" s="1"/>
      <c r="C571" s="1"/>
      <c r="D571" s="1"/>
      <c r="E571" s="307"/>
      <c r="F571" s="1"/>
      <c r="G571" s="1"/>
      <c r="H571" s="1"/>
      <c r="I571" s="308"/>
      <c r="J571" s="308"/>
      <c r="K571" s="1"/>
      <c r="L571" s="1"/>
      <c r="M571" s="1"/>
      <c r="N571" s="308"/>
      <c r="O571" s="308"/>
      <c r="P571" s="1"/>
      <c r="Q571" s="1"/>
      <c r="R571" s="1"/>
      <c r="S571" s="308"/>
      <c r="T571" s="1"/>
      <c r="U571" s="1"/>
      <c r="V571" s="309"/>
      <c r="W571" s="1"/>
      <c r="X571" s="1"/>
      <c r="Y571" s="1"/>
      <c r="Z571" s="1"/>
      <c r="AA571" s="1"/>
      <c r="AB571" s="1"/>
      <c r="AC571" s="1"/>
      <c r="AD571" s="1"/>
      <c r="AE571" s="1"/>
      <c r="AF571" s="1"/>
      <c r="AG571" s="1"/>
      <c r="AH571" s="1"/>
      <c r="AI571" s="1"/>
      <c r="AJ571" s="1"/>
      <c r="AK571" s="1"/>
      <c r="AL571" s="1"/>
      <c r="AM571" s="1"/>
      <c r="AN571" s="1"/>
      <c r="AO571" s="1"/>
      <c r="AP571" s="1"/>
      <c r="AQ571" s="1"/>
      <c r="AR571" s="446"/>
      <c r="AS571" s="1"/>
      <c r="AT571" s="1"/>
      <c r="AU571" s="1"/>
      <c r="AV571" s="1"/>
      <c r="AW571" s="1"/>
      <c r="AX571" s="1"/>
      <c r="AY571" s="1"/>
    </row>
    <row r="572" spans="1:51" ht="14.25" customHeight="1" x14ac:dyDescent="0.25">
      <c r="A572" s="1"/>
      <c r="B572" s="1"/>
      <c r="C572" s="1"/>
      <c r="D572" s="1"/>
      <c r="E572" s="307"/>
      <c r="F572" s="1"/>
      <c r="G572" s="1"/>
      <c r="H572" s="1"/>
      <c r="I572" s="308"/>
      <c r="J572" s="308"/>
      <c r="K572" s="1"/>
      <c r="L572" s="1"/>
      <c r="M572" s="1"/>
      <c r="N572" s="308"/>
      <c r="O572" s="308"/>
      <c r="P572" s="1"/>
      <c r="Q572" s="1"/>
      <c r="R572" s="1"/>
      <c r="S572" s="308"/>
      <c r="T572" s="1"/>
      <c r="U572" s="1"/>
      <c r="V572" s="309"/>
      <c r="W572" s="1"/>
      <c r="X572" s="1"/>
      <c r="Y572" s="1"/>
      <c r="Z572" s="1"/>
      <c r="AA572" s="1"/>
      <c r="AB572" s="1"/>
      <c r="AC572" s="1"/>
      <c r="AD572" s="1"/>
      <c r="AE572" s="1"/>
      <c r="AF572" s="1"/>
      <c r="AG572" s="1"/>
      <c r="AH572" s="1"/>
      <c r="AI572" s="1"/>
      <c r="AJ572" s="1"/>
      <c r="AK572" s="1"/>
      <c r="AL572" s="1"/>
      <c r="AM572" s="1"/>
      <c r="AN572" s="1"/>
      <c r="AO572" s="1"/>
      <c r="AP572" s="1"/>
      <c r="AQ572" s="1"/>
      <c r="AR572" s="446"/>
      <c r="AS572" s="1"/>
      <c r="AT572" s="1"/>
      <c r="AU572" s="1"/>
      <c r="AV572" s="1"/>
      <c r="AW572" s="1"/>
      <c r="AX572" s="1"/>
      <c r="AY572" s="1"/>
    </row>
    <row r="573" spans="1:51" ht="14.25" customHeight="1" x14ac:dyDescent="0.25">
      <c r="A573" s="1"/>
      <c r="B573" s="1"/>
      <c r="C573" s="1"/>
      <c r="D573" s="1"/>
      <c r="E573" s="307"/>
      <c r="F573" s="1"/>
      <c r="G573" s="1"/>
      <c r="H573" s="1"/>
      <c r="I573" s="308"/>
      <c r="J573" s="308"/>
      <c r="K573" s="1"/>
      <c r="L573" s="1"/>
      <c r="M573" s="1"/>
      <c r="N573" s="308"/>
      <c r="O573" s="308"/>
      <c r="P573" s="1"/>
      <c r="Q573" s="1"/>
      <c r="R573" s="1"/>
      <c r="S573" s="308"/>
      <c r="T573" s="1"/>
      <c r="U573" s="1"/>
      <c r="V573" s="309"/>
      <c r="W573" s="1"/>
      <c r="X573" s="1"/>
      <c r="Y573" s="1"/>
      <c r="Z573" s="1"/>
      <c r="AA573" s="1"/>
      <c r="AB573" s="1"/>
      <c r="AC573" s="1"/>
      <c r="AD573" s="1"/>
      <c r="AE573" s="1"/>
      <c r="AF573" s="1"/>
      <c r="AG573" s="1"/>
      <c r="AH573" s="1"/>
      <c r="AI573" s="1"/>
      <c r="AJ573" s="1"/>
      <c r="AK573" s="1"/>
      <c r="AL573" s="1"/>
      <c r="AM573" s="1"/>
      <c r="AN573" s="1"/>
      <c r="AO573" s="1"/>
      <c r="AP573" s="1"/>
      <c r="AQ573" s="1"/>
      <c r="AR573" s="446"/>
      <c r="AS573" s="1"/>
      <c r="AT573" s="1"/>
      <c r="AU573" s="1"/>
      <c r="AV573" s="1"/>
      <c r="AW573" s="1"/>
      <c r="AX573" s="1"/>
      <c r="AY573" s="1"/>
    </row>
    <row r="574" spans="1:51" ht="14.25" customHeight="1" x14ac:dyDescent="0.25">
      <c r="A574" s="1"/>
      <c r="B574" s="1"/>
      <c r="C574" s="1"/>
      <c r="D574" s="1"/>
      <c r="E574" s="307"/>
      <c r="F574" s="1"/>
      <c r="G574" s="1"/>
      <c r="H574" s="1"/>
      <c r="I574" s="308"/>
      <c r="J574" s="308"/>
      <c r="K574" s="1"/>
      <c r="L574" s="1"/>
      <c r="M574" s="1"/>
      <c r="N574" s="308"/>
      <c r="O574" s="308"/>
      <c r="P574" s="1"/>
      <c r="Q574" s="1"/>
      <c r="R574" s="1"/>
      <c r="S574" s="308"/>
      <c r="T574" s="1"/>
      <c r="U574" s="1"/>
      <c r="V574" s="309"/>
      <c r="W574" s="1"/>
      <c r="X574" s="1"/>
      <c r="Y574" s="1"/>
      <c r="Z574" s="1"/>
      <c r="AA574" s="1"/>
      <c r="AB574" s="1"/>
      <c r="AC574" s="1"/>
      <c r="AD574" s="1"/>
      <c r="AE574" s="1"/>
      <c r="AF574" s="1"/>
      <c r="AG574" s="1"/>
      <c r="AH574" s="1"/>
      <c r="AI574" s="1"/>
      <c r="AJ574" s="1"/>
      <c r="AK574" s="1"/>
      <c r="AL574" s="1"/>
      <c r="AM574" s="1"/>
      <c r="AN574" s="1"/>
      <c r="AO574" s="1"/>
      <c r="AP574" s="1"/>
      <c r="AQ574" s="1"/>
      <c r="AR574" s="446"/>
      <c r="AS574" s="1"/>
      <c r="AT574" s="1"/>
      <c r="AU574" s="1"/>
      <c r="AV574" s="1"/>
      <c r="AW574" s="1"/>
      <c r="AX574" s="1"/>
      <c r="AY574" s="1"/>
    </row>
    <row r="575" spans="1:51" ht="14.25" customHeight="1" x14ac:dyDescent="0.25">
      <c r="A575" s="1"/>
      <c r="B575" s="1"/>
      <c r="C575" s="1"/>
      <c r="D575" s="1"/>
      <c r="E575" s="307"/>
      <c r="F575" s="1"/>
      <c r="G575" s="1"/>
      <c r="H575" s="1"/>
      <c r="I575" s="308"/>
      <c r="J575" s="308"/>
      <c r="K575" s="1"/>
      <c r="L575" s="1"/>
      <c r="M575" s="1"/>
      <c r="N575" s="308"/>
      <c r="O575" s="308"/>
      <c r="P575" s="1"/>
      <c r="Q575" s="1"/>
      <c r="R575" s="1"/>
      <c r="S575" s="308"/>
      <c r="T575" s="1"/>
      <c r="U575" s="1"/>
      <c r="V575" s="309"/>
      <c r="W575" s="1"/>
      <c r="X575" s="1"/>
      <c r="Y575" s="1"/>
      <c r="Z575" s="1"/>
      <c r="AA575" s="1"/>
      <c r="AB575" s="1"/>
      <c r="AC575" s="1"/>
      <c r="AD575" s="1"/>
      <c r="AE575" s="1"/>
      <c r="AF575" s="1"/>
      <c r="AG575" s="1"/>
      <c r="AH575" s="1"/>
      <c r="AI575" s="1"/>
      <c r="AJ575" s="1"/>
      <c r="AK575" s="1"/>
      <c r="AL575" s="1"/>
      <c r="AM575" s="1"/>
      <c r="AN575" s="1"/>
      <c r="AO575" s="1"/>
      <c r="AP575" s="1"/>
      <c r="AQ575" s="1"/>
      <c r="AR575" s="446"/>
      <c r="AS575" s="1"/>
      <c r="AT575" s="1"/>
      <c r="AU575" s="1"/>
      <c r="AV575" s="1"/>
      <c r="AW575" s="1"/>
      <c r="AX575" s="1"/>
      <c r="AY575" s="1"/>
    </row>
    <row r="576" spans="1:51" ht="14.25" customHeight="1" x14ac:dyDescent="0.25">
      <c r="A576" s="1"/>
      <c r="B576" s="1"/>
      <c r="C576" s="1"/>
      <c r="D576" s="1"/>
      <c r="E576" s="307"/>
      <c r="F576" s="1"/>
      <c r="G576" s="1"/>
      <c r="H576" s="1"/>
      <c r="I576" s="308"/>
      <c r="J576" s="308"/>
      <c r="K576" s="1"/>
      <c r="L576" s="1"/>
      <c r="M576" s="1"/>
      <c r="N576" s="308"/>
      <c r="O576" s="308"/>
      <c r="P576" s="1"/>
      <c r="Q576" s="1"/>
      <c r="R576" s="1"/>
      <c r="S576" s="308"/>
      <c r="T576" s="1"/>
      <c r="U576" s="1"/>
      <c r="V576" s="309"/>
      <c r="W576" s="1"/>
      <c r="X576" s="1"/>
      <c r="Y576" s="1"/>
      <c r="Z576" s="1"/>
      <c r="AA576" s="1"/>
      <c r="AB576" s="1"/>
      <c r="AC576" s="1"/>
      <c r="AD576" s="1"/>
      <c r="AE576" s="1"/>
      <c r="AF576" s="1"/>
      <c r="AG576" s="1"/>
      <c r="AH576" s="1"/>
      <c r="AI576" s="1"/>
      <c r="AJ576" s="1"/>
      <c r="AK576" s="1"/>
      <c r="AL576" s="1"/>
      <c r="AM576" s="1"/>
      <c r="AN576" s="1"/>
      <c r="AO576" s="1"/>
      <c r="AP576" s="1"/>
      <c r="AQ576" s="1"/>
      <c r="AR576" s="446"/>
      <c r="AS576" s="1"/>
      <c r="AT576" s="1"/>
      <c r="AU576" s="1"/>
      <c r="AV576" s="1"/>
      <c r="AW576" s="1"/>
      <c r="AX576" s="1"/>
      <c r="AY576" s="1"/>
    </row>
    <row r="577" spans="1:51" ht="14.25" customHeight="1" x14ac:dyDescent="0.25">
      <c r="A577" s="1"/>
      <c r="B577" s="1"/>
      <c r="C577" s="1"/>
      <c r="D577" s="1"/>
      <c r="E577" s="307"/>
      <c r="F577" s="1"/>
      <c r="G577" s="1"/>
      <c r="H577" s="1"/>
      <c r="I577" s="308"/>
      <c r="J577" s="308"/>
      <c r="K577" s="1"/>
      <c r="L577" s="1"/>
      <c r="M577" s="1"/>
      <c r="N577" s="308"/>
      <c r="O577" s="308"/>
      <c r="P577" s="1"/>
      <c r="Q577" s="1"/>
      <c r="R577" s="1"/>
      <c r="S577" s="308"/>
      <c r="T577" s="1"/>
      <c r="U577" s="1"/>
      <c r="V577" s="309"/>
      <c r="W577" s="1"/>
      <c r="X577" s="1"/>
      <c r="Y577" s="1"/>
      <c r="Z577" s="1"/>
      <c r="AA577" s="1"/>
      <c r="AB577" s="1"/>
      <c r="AC577" s="1"/>
      <c r="AD577" s="1"/>
      <c r="AE577" s="1"/>
      <c r="AF577" s="1"/>
      <c r="AG577" s="1"/>
      <c r="AH577" s="1"/>
      <c r="AI577" s="1"/>
      <c r="AJ577" s="1"/>
      <c r="AK577" s="1"/>
      <c r="AL577" s="1"/>
      <c r="AM577" s="1"/>
      <c r="AN577" s="1"/>
      <c r="AO577" s="1"/>
      <c r="AP577" s="1"/>
      <c r="AQ577" s="1"/>
      <c r="AR577" s="446"/>
      <c r="AS577" s="1"/>
      <c r="AT577" s="1"/>
      <c r="AU577" s="1"/>
      <c r="AV577" s="1"/>
      <c r="AW577" s="1"/>
      <c r="AX577" s="1"/>
      <c r="AY577" s="1"/>
    </row>
    <row r="578" spans="1:51" ht="14.25" customHeight="1" x14ac:dyDescent="0.25">
      <c r="A578" s="1"/>
      <c r="B578" s="1"/>
      <c r="C578" s="1"/>
      <c r="D578" s="1"/>
      <c r="E578" s="307"/>
      <c r="F578" s="1"/>
      <c r="G578" s="1"/>
      <c r="H578" s="1"/>
      <c r="I578" s="308"/>
      <c r="J578" s="308"/>
      <c r="K578" s="1"/>
      <c r="L578" s="1"/>
      <c r="M578" s="1"/>
      <c r="N578" s="308"/>
      <c r="O578" s="308"/>
      <c r="P578" s="1"/>
      <c r="Q578" s="1"/>
      <c r="R578" s="1"/>
      <c r="S578" s="308"/>
      <c r="T578" s="1"/>
      <c r="U578" s="1"/>
      <c r="V578" s="309"/>
      <c r="W578" s="1"/>
      <c r="X578" s="1"/>
      <c r="Y578" s="1"/>
      <c r="Z578" s="1"/>
      <c r="AA578" s="1"/>
      <c r="AB578" s="1"/>
      <c r="AC578" s="1"/>
      <c r="AD578" s="1"/>
      <c r="AE578" s="1"/>
      <c r="AF578" s="1"/>
      <c r="AG578" s="1"/>
      <c r="AH578" s="1"/>
      <c r="AI578" s="1"/>
      <c r="AJ578" s="1"/>
      <c r="AK578" s="1"/>
      <c r="AL578" s="1"/>
      <c r="AM578" s="1"/>
      <c r="AN578" s="1"/>
      <c r="AO578" s="1"/>
      <c r="AP578" s="1"/>
      <c r="AQ578" s="1"/>
      <c r="AR578" s="446"/>
      <c r="AS578" s="1"/>
      <c r="AT578" s="1"/>
      <c r="AU578" s="1"/>
      <c r="AV578" s="1"/>
      <c r="AW578" s="1"/>
      <c r="AX578" s="1"/>
      <c r="AY578" s="1"/>
    </row>
    <row r="579" spans="1:51" ht="14.25" customHeight="1" x14ac:dyDescent="0.25">
      <c r="A579" s="1"/>
      <c r="B579" s="1"/>
      <c r="C579" s="1"/>
      <c r="D579" s="1"/>
      <c r="E579" s="307"/>
      <c r="F579" s="1"/>
      <c r="G579" s="1"/>
      <c r="H579" s="1"/>
      <c r="I579" s="308"/>
      <c r="J579" s="308"/>
      <c r="K579" s="1"/>
      <c r="L579" s="1"/>
      <c r="M579" s="1"/>
      <c r="N579" s="308"/>
      <c r="O579" s="308"/>
      <c r="P579" s="1"/>
      <c r="Q579" s="1"/>
      <c r="R579" s="1"/>
      <c r="S579" s="308"/>
      <c r="T579" s="1"/>
      <c r="U579" s="1"/>
      <c r="V579" s="309"/>
      <c r="W579" s="1"/>
      <c r="X579" s="1"/>
      <c r="Y579" s="1"/>
      <c r="Z579" s="1"/>
      <c r="AA579" s="1"/>
      <c r="AB579" s="1"/>
      <c r="AC579" s="1"/>
      <c r="AD579" s="1"/>
      <c r="AE579" s="1"/>
      <c r="AF579" s="1"/>
      <c r="AG579" s="1"/>
      <c r="AH579" s="1"/>
      <c r="AI579" s="1"/>
      <c r="AJ579" s="1"/>
      <c r="AK579" s="1"/>
      <c r="AL579" s="1"/>
      <c r="AM579" s="1"/>
      <c r="AN579" s="1"/>
      <c r="AO579" s="1"/>
      <c r="AP579" s="1"/>
      <c r="AQ579" s="1"/>
      <c r="AR579" s="446"/>
      <c r="AS579" s="1"/>
      <c r="AT579" s="1"/>
      <c r="AU579" s="1"/>
      <c r="AV579" s="1"/>
      <c r="AW579" s="1"/>
      <c r="AX579" s="1"/>
      <c r="AY579" s="1"/>
    </row>
    <row r="580" spans="1:51" ht="14.25" customHeight="1" x14ac:dyDescent="0.25">
      <c r="A580" s="1"/>
      <c r="B580" s="1"/>
      <c r="C580" s="1"/>
      <c r="D580" s="1"/>
      <c r="E580" s="307"/>
      <c r="F580" s="1"/>
      <c r="G580" s="1"/>
      <c r="H580" s="1"/>
      <c r="I580" s="308"/>
      <c r="J580" s="308"/>
      <c r="K580" s="1"/>
      <c r="L580" s="1"/>
      <c r="M580" s="1"/>
      <c r="N580" s="308"/>
      <c r="O580" s="308"/>
      <c r="P580" s="1"/>
      <c r="Q580" s="1"/>
      <c r="R580" s="1"/>
      <c r="S580" s="308"/>
      <c r="T580" s="1"/>
      <c r="U580" s="1"/>
      <c r="V580" s="309"/>
      <c r="W580" s="1"/>
      <c r="X580" s="1"/>
      <c r="Y580" s="1"/>
      <c r="Z580" s="1"/>
      <c r="AA580" s="1"/>
      <c r="AB580" s="1"/>
      <c r="AC580" s="1"/>
      <c r="AD580" s="1"/>
      <c r="AE580" s="1"/>
      <c r="AF580" s="1"/>
      <c r="AG580" s="1"/>
      <c r="AH580" s="1"/>
      <c r="AI580" s="1"/>
      <c r="AJ580" s="1"/>
      <c r="AK580" s="1"/>
      <c r="AL580" s="1"/>
      <c r="AM580" s="1"/>
      <c r="AN580" s="1"/>
      <c r="AO580" s="1"/>
      <c r="AP580" s="1"/>
      <c r="AQ580" s="1"/>
      <c r="AR580" s="446"/>
      <c r="AS580" s="1"/>
      <c r="AT580" s="1"/>
      <c r="AU580" s="1"/>
      <c r="AV580" s="1"/>
      <c r="AW580" s="1"/>
      <c r="AX580" s="1"/>
      <c r="AY580" s="1"/>
    </row>
    <row r="581" spans="1:51" ht="14.25" customHeight="1" x14ac:dyDescent="0.25">
      <c r="A581" s="1"/>
      <c r="B581" s="1"/>
      <c r="C581" s="1"/>
      <c r="D581" s="1"/>
      <c r="E581" s="307"/>
      <c r="F581" s="1"/>
      <c r="G581" s="1"/>
      <c r="H581" s="1"/>
      <c r="I581" s="308"/>
      <c r="J581" s="308"/>
      <c r="K581" s="1"/>
      <c r="L581" s="1"/>
      <c r="M581" s="1"/>
      <c r="N581" s="308"/>
      <c r="O581" s="308"/>
      <c r="P581" s="1"/>
      <c r="Q581" s="1"/>
      <c r="R581" s="1"/>
      <c r="S581" s="308"/>
      <c r="T581" s="1"/>
      <c r="U581" s="1"/>
      <c r="V581" s="309"/>
      <c r="W581" s="1"/>
      <c r="X581" s="1"/>
      <c r="Y581" s="1"/>
      <c r="Z581" s="1"/>
      <c r="AA581" s="1"/>
      <c r="AB581" s="1"/>
      <c r="AC581" s="1"/>
      <c r="AD581" s="1"/>
      <c r="AE581" s="1"/>
      <c r="AF581" s="1"/>
      <c r="AG581" s="1"/>
      <c r="AH581" s="1"/>
      <c r="AI581" s="1"/>
      <c r="AJ581" s="1"/>
      <c r="AK581" s="1"/>
      <c r="AL581" s="1"/>
      <c r="AM581" s="1"/>
      <c r="AN581" s="1"/>
      <c r="AO581" s="1"/>
      <c r="AP581" s="1"/>
      <c r="AQ581" s="1"/>
      <c r="AR581" s="446"/>
      <c r="AS581" s="1"/>
      <c r="AT581" s="1"/>
      <c r="AU581" s="1"/>
      <c r="AV581" s="1"/>
      <c r="AW581" s="1"/>
      <c r="AX581" s="1"/>
      <c r="AY581" s="1"/>
    </row>
    <row r="582" spans="1:51" ht="14.25" customHeight="1" x14ac:dyDescent="0.25">
      <c r="A582" s="1"/>
      <c r="B582" s="1"/>
      <c r="C582" s="1"/>
      <c r="D582" s="1"/>
      <c r="E582" s="307"/>
      <c r="F582" s="1"/>
      <c r="G582" s="1"/>
      <c r="H582" s="1"/>
      <c r="I582" s="308"/>
      <c r="J582" s="308"/>
      <c r="K582" s="1"/>
      <c r="L582" s="1"/>
      <c r="M582" s="1"/>
      <c r="N582" s="308"/>
      <c r="O582" s="308"/>
      <c r="P582" s="1"/>
      <c r="Q582" s="1"/>
      <c r="R582" s="1"/>
      <c r="S582" s="308"/>
      <c r="T582" s="1"/>
      <c r="U582" s="1"/>
      <c r="V582" s="309"/>
      <c r="W582" s="1"/>
      <c r="X582" s="1"/>
      <c r="Y582" s="1"/>
      <c r="Z582" s="1"/>
      <c r="AA582" s="1"/>
      <c r="AB582" s="1"/>
      <c r="AC582" s="1"/>
      <c r="AD582" s="1"/>
      <c r="AE582" s="1"/>
      <c r="AF582" s="1"/>
      <c r="AG582" s="1"/>
      <c r="AH582" s="1"/>
      <c r="AI582" s="1"/>
      <c r="AJ582" s="1"/>
      <c r="AK582" s="1"/>
      <c r="AL582" s="1"/>
      <c r="AM582" s="1"/>
      <c r="AN582" s="1"/>
      <c r="AO582" s="1"/>
      <c r="AP582" s="1"/>
      <c r="AQ582" s="1"/>
      <c r="AR582" s="446"/>
      <c r="AS582" s="1"/>
      <c r="AT582" s="1"/>
      <c r="AU582" s="1"/>
      <c r="AV582" s="1"/>
      <c r="AW582" s="1"/>
      <c r="AX582" s="1"/>
      <c r="AY582" s="1"/>
    </row>
    <row r="583" spans="1:51" ht="14.25" customHeight="1" x14ac:dyDescent="0.25">
      <c r="A583" s="1"/>
      <c r="B583" s="1"/>
      <c r="C583" s="1"/>
      <c r="D583" s="1"/>
      <c r="E583" s="307"/>
      <c r="F583" s="1"/>
      <c r="G583" s="1"/>
      <c r="H583" s="1"/>
      <c r="I583" s="308"/>
      <c r="J583" s="308"/>
      <c r="K583" s="1"/>
      <c r="L583" s="1"/>
      <c r="M583" s="1"/>
      <c r="N583" s="308"/>
      <c r="O583" s="308"/>
      <c r="P583" s="1"/>
      <c r="Q583" s="1"/>
      <c r="R583" s="1"/>
      <c r="S583" s="308"/>
      <c r="T583" s="1"/>
      <c r="U583" s="1"/>
      <c r="V583" s="309"/>
      <c r="W583" s="1"/>
      <c r="X583" s="1"/>
      <c r="Y583" s="1"/>
      <c r="Z583" s="1"/>
      <c r="AA583" s="1"/>
      <c r="AB583" s="1"/>
      <c r="AC583" s="1"/>
      <c r="AD583" s="1"/>
      <c r="AE583" s="1"/>
      <c r="AF583" s="1"/>
      <c r="AG583" s="1"/>
      <c r="AH583" s="1"/>
      <c r="AI583" s="1"/>
      <c r="AJ583" s="1"/>
      <c r="AK583" s="1"/>
      <c r="AL583" s="1"/>
      <c r="AM583" s="1"/>
      <c r="AN583" s="1"/>
      <c r="AO583" s="1"/>
      <c r="AP583" s="1"/>
      <c r="AQ583" s="1"/>
      <c r="AR583" s="446"/>
      <c r="AS583" s="1"/>
      <c r="AT583" s="1"/>
      <c r="AU583" s="1"/>
      <c r="AV583" s="1"/>
      <c r="AW583" s="1"/>
      <c r="AX583" s="1"/>
      <c r="AY583" s="1"/>
    </row>
    <row r="584" spans="1:51" ht="14.25" customHeight="1" x14ac:dyDescent="0.25">
      <c r="A584" s="1"/>
      <c r="B584" s="1"/>
      <c r="C584" s="1"/>
      <c r="D584" s="1"/>
      <c r="E584" s="307"/>
      <c r="F584" s="1"/>
      <c r="G584" s="1"/>
      <c r="H584" s="1"/>
      <c r="I584" s="308"/>
      <c r="J584" s="308"/>
      <c r="K584" s="1"/>
      <c r="L584" s="1"/>
      <c r="M584" s="1"/>
      <c r="N584" s="308"/>
      <c r="O584" s="308"/>
      <c r="P584" s="1"/>
      <c r="Q584" s="1"/>
      <c r="R584" s="1"/>
      <c r="S584" s="308"/>
      <c r="T584" s="1"/>
      <c r="U584" s="1"/>
      <c r="V584" s="309"/>
      <c r="W584" s="1"/>
      <c r="X584" s="1"/>
      <c r="Y584" s="1"/>
      <c r="Z584" s="1"/>
      <c r="AA584" s="1"/>
      <c r="AB584" s="1"/>
      <c r="AC584" s="1"/>
      <c r="AD584" s="1"/>
      <c r="AE584" s="1"/>
      <c r="AF584" s="1"/>
      <c r="AG584" s="1"/>
      <c r="AH584" s="1"/>
      <c r="AI584" s="1"/>
      <c r="AJ584" s="1"/>
      <c r="AK584" s="1"/>
      <c r="AL584" s="1"/>
      <c r="AM584" s="1"/>
      <c r="AN584" s="1"/>
      <c r="AO584" s="1"/>
      <c r="AP584" s="1"/>
      <c r="AQ584" s="1"/>
      <c r="AR584" s="446"/>
      <c r="AS584" s="1"/>
      <c r="AT584" s="1"/>
      <c r="AU584" s="1"/>
      <c r="AV584" s="1"/>
      <c r="AW584" s="1"/>
      <c r="AX584" s="1"/>
      <c r="AY584" s="1"/>
    </row>
    <row r="585" spans="1:51" ht="14.25" customHeight="1" x14ac:dyDescent="0.25">
      <c r="A585" s="1"/>
      <c r="B585" s="1"/>
      <c r="C585" s="1"/>
      <c r="D585" s="1"/>
      <c r="E585" s="307"/>
      <c r="F585" s="1"/>
      <c r="G585" s="1"/>
      <c r="H585" s="1"/>
      <c r="I585" s="308"/>
      <c r="J585" s="308"/>
      <c r="K585" s="1"/>
      <c r="L585" s="1"/>
      <c r="M585" s="1"/>
      <c r="N585" s="308"/>
      <c r="O585" s="308"/>
      <c r="P585" s="1"/>
      <c r="Q585" s="1"/>
      <c r="R585" s="1"/>
      <c r="S585" s="308"/>
      <c r="T585" s="1"/>
      <c r="U585" s="1"/>
      <c r="V585" s="309"/>
      <c r="W585" s="1"/>
      <c r="X585" s="1"/>
      <c r="Y585" s="1"/>
      <c r="Z585" s="1"/>
      <c r="AA585" s="1"/>
      <c r="AB585" s="1"/>
      <c r="AC585" s="1"/>
      <c r="AD585" s="1"/>
      <c r="AE585" s="1"/>
      <c r="AF585" s="1"/>
      <c r="AG585" s="1"/>
      <c r="AH585" s="1"/>
      <c r="AI585" s="1"/>
      <c r="AJ585" s="1"/>
      <c r="AK585" s="1"/>
      <c r="AL585" s="1"/>
      <c r="AM585" s="1"/>
      <c r="AN585" s="1"/>
      <c r="AO585" s="1"/>
      <c r="AP585" s="1"/>
      <c r="AQ585" s="1"/>
      <c r="AR585" s="446"/>
      <c r="AS585" s="1"/>
      <c r="AT585" s="1"/>
      <c r="AU585" s="1"/>
      <c r="AV585" s="1"/>
      <c r="AW585" s="1"/>
      <c r="AX585" s="1"/>
      <c r="AY585" s="1"/>
    </row>
    <row r="586" spans="1:51" ht="14.25" customHeight="1" x14ac:dyDescent="0.25">
      <c r="A586" s="1"/>
      <c r="B586" s="1"/>
      <c r="C586" s="1"/>
      <c r="D586" s="1"/>
      <c r="E586" s="307"/>
      <c r="F586" s="1"/>
      <c r="G586" s="1"/>
      <c r="H586" s="1"/>
      <c r="I586" s="308"/>
      <c r="J586" s="308"/>
      <c r="K586" s="1"/>
      <c r="L586" s="1"/>
      <c r="M586" s="1"/>
      <c r="N586" s="308"/>
      <c r="O586" s="308"/>
      <c r="P586" s="1"/>
      <c r="Q586" s="1"/>
      <c r="R586" s="1"/>
      <c r="S586" s="308"/>
      <c r="T586" s="1"/>
      <c r="U586" s="1"/>
      <c r="V586" s="309"/>
      <c r="W586" s="1"/>
      <c r="X586" s="1"/>
      <c r="Y586" s="1"/>
      <c r="Z586" s="1"/>
      <c r="AA586" s="1"/>
      <c r="AB586" s="1"/>
      <c r="AC586" s="1"/>
      <c r="AD586" s="1"/>
      <c r="AE586" s="1"/>
      <c r="AF586" s="1"/>
      <c r="AG586" s="1"/>
      <c r="AH586" s="1"/>
      <c r="AI586" s="1"/>
      <c r="AJ586" s="1"/>
      <c r="AK586" s="1"/>
      <c r="AL586" s="1"/>
      <c r="AM586" s="1"/>
      <c r="AN586" s="1"/>
      <c r="AO586" s="1"/>
      <c r="AP586" s="1"/>
      <c r="AQ586" s="1"/>
      <c r="AR586" s="446"/>
      <c r="AS586" s="1"/>
      <c r="AT586" s="1"/>
      <c r="AU586" s="1"/>
      <c r="AV586" s="1"/>
      <c r="AW586" s="1"/>
      <c r="AX586" s="1"/>
      <c r="AY586" s="1"/>
    </row>
    <row r="587" spans="1:51" ht="14.25" customHeight="1" x14ac:dyDescent="0.25">
      <c r="A587" s="1"/>
      <c r="B587" s="1"/>
      <c r="C587" s="1"/>
      <c r="D587" s="1"/>
      <c r="E587" s="307"/>
      <c r="F587" s="1"/>
      <c r="G587" s="1"/>
      <c r="H587" s="1"/>
      <c r="I587" s="308"/>
      <c r="J587" s="308"/>
      <c r="K587" s="1"/>
      <c r="L587" s="1"/>
      <c r="M587" s="1"/>
      <c r="N587" s="308"/>
      <c r="O587" s="308"/>
      <c r="P587" s="1"/>
      <c r="Q587" s="1"/>
      <c r="R587" s="1"/>
      <c r="S587" s="308"/>
      <c r="T587" s="1"/>
      <c r="U587" s="1"/>
      <c r="V587" s="309"/>
      <c r="W587" s="1"/>
      <c r="X587" s="1"/>
      <c r="Y587" s="1"/>
      <c r="Z587" s="1"/>
      <c r="AA587" s="1"/>
      <c r="AB587" s="1"/>
      <c r="AC587" s="1"/>
      <c r="AD587" s="1"/>
      <c r="AE587" s="1"/>
      <c r="AF587" s="1"/>
      <c r="AG587" s="1"/>
      <c r="AH587" s="1"/>
      <c r="AI587" s="1"/>
      <c r="AJ587" s="1"/>
      <c r="AK587" s="1"/>
      <c r="AL587" s="1"/>
      <c r="AM587" s="1"/>
      <c r="AN587" s="1"/>
      <c r="AO587" s="1"/>
      <c r="AP587" s="1"/>
      <c r="AQ587" s="1"/>
      <c r="AR587" s="446"/>
      <c r="AS587" s="1"/>
      <c r="AT587" s="1"/>
      <c r="AU587" s="1"/>
      <c r="AV587" s="1"/>
      <c r="AW587" s="1"/>
      <c r="AX587" s="1"/>
      <c r="AY587" s="1"/>
    </row>
    <row r="588" spans="1:51" ht="14.25" customHeight="1" x14ac:dyDescent="0.25">
      <c r="A588" s="1"/>
      <c r="B588" s="1"/>
      <c r="C588" s="1"/>
      <c r="D588" s="1"/>
      <c r="E588" s="307"/>
      <c r="F588" s="1"/>
      <c r="G588" s="1"/>
      <c r="H588" s="1"/>
      <c r="I588" s="308"/>
      <c r="J588" s="308"/>
      <c r="K588" s="1"/>
      <c r="L588" s="1"/>
      <c r="M588" s="1"/>
      <c r="N588" s="308"/>
      <c r="O588" s="308"/>
      <c r="P588" s="1"/>
      <c r="Q588" s="1"/>
      <c r="R588" s="1"/>
      <c r="S588" s="308"/>
      <c r="T588" s="1"/>
      <c r="U588" s="1"/>
      <c r="V588" s="309"/>
      <c r="W588" s="1"/>
      <c r="X588" s="1"/>
      <c r="Y588" s="1"/>
      <c r="Z588" s="1"/>
      <c r="AA588" s="1"/>
      <c r="AB588" s="1"/>
      <c r="AC588" s="1"/>
      <c r="AD588" s="1"/>
      <c r="AE588" s="1"/>
      <c r="AF588" s="1"/>
      <c r="AG588" s="1"/>
      <c r="AH588" s="1"/>
      <c r="AI588" s="1"/>
      <c r="AJ588" s="1"/>
      <c r="AK588" s="1"/>
      <c r="AL588" s="1"/>
      <c r="AM588" s="1"/>
      <c r="AN588" s="1"/>
      <c r="AO588" s="1"/>
      <c r="AP588" s="1"/>
      <c r="AQ588" s="1"/>
      <c r="AR588" s="446"/>
      <c r="AS588" s="1"/>
      <c r="AT588" s="1"/>
      <c r="AU588" s="1"/>
      <c r="AV588" s="1"/>
      <c r="AW588" s="1"/>
      <c r="AX588" s="1"/>
      <c r="AY588" s="1"/>
    </row>
    <row r="589" spans="1:51" ht="14.25" customHeight="1" x14ac:dyDescent="0.25">
      <c r="A589" s="1"/>
      <c r="B589" s="1"/>
      <c r="C589" s="1"/>
      <c r="D589" s="1"/>
      <c r="E589" s="307"/>
      <c r="F589" s="1"/>
      <c r="G589" s="1"/>
      <c r="H589" s="1"/>
      <c r="I589" s="308"/>
      <c r="J589" s="308"/>
      <c r="K589" s="1"/>
      <c r="L589" s="1"/>
      <c r="M589" s="1"/>
      <c r="N589" s="308"/>
      <c r="O589" s="308"/>
      <c r="P589" s="1"/>
      <c r="Q589" s="1"/>
      <c r="R589" s="1"/>
      <c r="S589" s="308"/>
      <c r="T589" s="1"/>
      <c r="U589" s="1"/>
      <c r="V589" s="309"/>
      <c r="W589" s="1"/>
      <c r="X589" s="1"/>
      <c r="Y589" s="1"/>
      <c r="Z589" s="1"/>
      <c r="AA589" s="1"/>
      <c r="AB589" s="1"/>
      <c r="AC589" s="1"/>
      <c r="AD589" s="1"/>
      <c r="AE589" s="1"/>
      <c r="AF589" s="1"/>
      <c r="AG589" s="1"/>
      <c r="AH589" s="1"/>
      <c r="AI589" s="1"/>
      <c r="AJ589" s="1"/>
      <c r="AK589" s="1"/>
      <c r="AL589" s="1"/>
      <c r="AM589" s="1"/>
      <c r="AN589" s="1"/>
      <c r="AO589" s="1"/>
      <c r="AP589" s="1"/>
      <c r="AQ589" s="1"/>
      <c r="AR589" s="446"/>
      <c r="AS589" s="1"/>
      <c r="AT589" s="1"/>
      <c r="AU589" s="1"/>
      <c r="AV589" s="1"/>
      <c r="AW589" s="1"/>
      <c r="AX589" s="1"/>
      <c r="AY589" s="1"/>
    </row>
    <row r="590" spans="1:51" ht="14.25" customHeight="1" x14ac:dyDescent="0.25">
      <c r="A590" s="1"/>
      <c r="B590" s="1"/>
      <c r="C590" s="1"/>
      <c r="D590" s="1"/>
      <c r="E590" s="307"/>
      <c r="F590" s="1"/>
      <c r="G590" s="1"/>
      <c r="H590" s="1"/>
      <c r="I590" s="308"/>
      <c r="J590" s="308"/>
      <c r="K590" s="1"/>
      <c r="L590" s="1"/>
      <c r="M590" s="1"/>
      <c r="N590" s="308"/>
      <c r="O590" s="308"/>
      <c r="P590" s="1"/>
      <c r="Q590" s="1"/>
      <c r="R590" s="1"/>
      <c r="S590" s="308"/>
      <c r="T590" s="1"/>
      <c r="U590" s="1"/>
      <c r="V590" s="309"/>
      <c r="W590" s="1"/>
      <c r="X590" s="1"/>
      <c r="Y590" s="1"/>
      <c r="Z590" s="1"/>
      <c r="AA590" s="1"/>
      <c r="AB590" s="1"/>
      <c r="AC590" s="1"/>
      <c r="AD590" s="1"/>
      <c r="AE590" s="1"/>
      <c r="AF590" s="1"/>
      <c r="AG590" s="1"/>
      <c r="AH590" s="1"/>
      <c r="AI590" s="1"/>
      <c r="AJ590" s="1"/>
      <c r="AK590" s="1"/>
      <c r="AL590" s="1"/>
      <c r="AM590" s="1"/>
      <c r="AN590" s="1"/>
      <c r="AO590" s="1"/>
      <c r="AP590" s="1"/>
      <c r="AQ590" s="1"/>
      <c r="AR590" s="446"/>
      <c r="AS590" s="1"/>
      <c r="AT590" s="1"/>
      <c r="AU590" s="1"/>
      <c r="AV590" s="1"/>
      <c r="AW590" s="1"/>
      <c r="AX590" s="1"/>
      <c r="AY590" s="1"/>
    </row>
    <row r="591" spans="1:51" ht="14.25" customHeight="1" x14ac:dyDescent="0.25">
      <c r="A591" s="1"/>
      <c r="B591" s="1"/>
      <c r="C591" s="1"/>
      <c r="D591" s="1"/>
      <c r="E591" s="307"/>
      <c r="F591" s="1"/>
      <c r="G591" s="1"/>
      <c r="H591" s="1"/>
      <c r="I591" s="308"/>
      <c r="J591" s="308"/>
      <c r="K591" s="1"/>
      <c r="L591" s="1"/>
      <c r="M591" s="1"/>
      <c r="N591" s="308"/>
      <c r="O591" s="308"/>
      <c r="P591" s="1"/>
      <c r="Q591" s="1"/>
      <c r="R591" s="1"/>
      <c r="S591" s="308"/>
      <c r="T591" s="1"/>
      <c r="U591" s="1"/>
      <c r="V591" s="309"/>
      <c r="W591" s="1"/>
      <c r="X591" s="1"/>
      <c r="Y591" s="1"/>
      <c r="Z591" s="1"/>
      <c r="AA591" s="1"/>
      <c r="AB591" s="1"/>
      <c r="AC591" s="1"/>
      <c r="AD591" s="1"/>
      <c r="AE591" s="1"/>
      <c r="AF591" s="1"/>
      <c r="AG591" s="1"/>
      <c r="AH591" s="1"/>
      <c r="AI591" s="1"/>
      <c r="AJ591" s="1"/>
      <c r="AK591" s="1"/>
      <c r="AL591" s="1"/>
      <c r="AM591" s="1"/>
      <c r="AN591" s="1"/>
      <c r="AO591" s="1"/>
      <c r="AP591" s="1"/>
      <c r="AQ591" s="1"/>
      <c r="AR591" s="446"/>
      <c r="AS591" s="1"/>
      <c r="AT591" s="1"/>
      <c r="AU591" s="1"/>
      <c r="AV591" s="1"/>
      <c r="AW591" s="1"/>
      <c r="AX591" s="1"/>
      <c r="AY591" s="1"/>
    </row>
    <row r="592" spans="1:51" ht="14.25" customHeight="1" x14ac:dyDescent="0.25">
      <c r="A592" s="1"/>
      <c r="B592" s="1"/>
      <c r="C592" s="1"/>
      <c r="D592" s="1"/>
      <c r="E592" s="307"/>
      <c r="F592" s="1"/>
      <c r="G592" s="1"/>
      <c r="H592" s="1"/>
      <c r="I592" s="308"/>
      <c r="J592" s="308"/>
      <c r="K592" s="1"/>
      <c r="L592" s="1"/>
      <c r="M592" s="1"/>
      <c r="N592" s="308"/>
      <c r="O592" s="308"/>
      <c r="P592" s="1"/>
      <c r="Q592" s="1"/>
      <c r="R592" s="1"/>
      <c r="S592" s="308"/>
      <c r="T592" s="1"/>
      <c r="U592" s="1"/>
      <c r="V592" s="309"/>
      <c r="W592" s="1"/>
      <c r="X592" s="1"/>
      <c r="Y592" s="1"/>
      <c r="Z592" s="1"/>
      <c r="AA592" s="1"/>
      <c r="AB592" s="1"/>
      <c r="AC592" s="1"/>
      <c r="AD592" s="1"/>
      <c r="AE592" s="1"/>
      <c r="AF592" s="1"/>
      <c r="AG592" s="1"/>
      <c r="AH592" s="1"/>
      <c r="AI592" s="1"/>
      <c r="AJ592" s="1"/>
      <c r="AK592" s="1"/>
      <c r="AL592" s="1"/>
      <c r="AM592" s="1"/>
      <c r="AN592" s="1"/>
      <c r="AO592" s="1"/>
      <c r="AP592" s="1"/>
      <c r="AQ592" s="1"/>
      <c r="AR592" s="446"/>
      <c r="AS592" s="1"/>
      <c r="AT592" s="1"/>
      <c r="AU592" s="1"/>
      <c r="AV592" s="1"/>
      <c r="AW592" s="1"/>
      <c r="AX592" s="1"/>
      <c r="AY592" s="1"/>
    </row>
    <row r="593" spans="1:51" ht="14.25" customHeight="1" x14ac:dyDescent="0.25">
      <c r="A593" s="1"/>
      <c r="B593" s="1"/>
      <c r="C593" s="1"/>
      <c r="D593" s="1"/>
      <c r="E593" s="307"/>
      <c r="F593" s="1"/>
      <c r="G593" s="1"/>
      <c r="H593" s="1"/>
      <c r="I593" s="308"/>
      <c r="J593" s="308"/>
      <c r="K593" s="1"/>
      <c r="L593" s="1"/>
      <c r="M593" s="1"/>
      <c r="N593" s="308"/>
      <c r="O593" s="308"/>
      <c r="P593" s="1"/>
      <c r="Q593" s="1"/>
      <c r="R593" s="1"/>
      <c r="S593" s="308"/>
      <c r="T593" s="1"/>
      <c r="U593" s="1"/>
      <c r="V593" s="309"/>
      <c r="W593" s="1"/>
      <c r="X593" s="1"/>
      <c r="Y593" s="1"/>
      <c r="Z593" s="1"/>
      <c r="AA593" s="1"/>
      <c r="AB593" s="1"/>
      <c r="AC593" s="1"/>
      <c r="AD593" s="1"/>
      <c r="AE593" s="1"/>
      <c r="AF593" s="1"/>
      <c r="AG593" s="1"/>
      <c r="AH593" s="1"/>
      <c r="AI593" s="1"/>
      <c r="AJ593" s="1"/>
      <c r="AK593" s="1"/>
      <c r="AL593" s="1"/>
      <c r="AM593" s="1"/>
      <c r="AN593" s="1"/>
      <c r="AO593" s="1"/>
      <c r="AP593" s="1"/>
      <c r="AQ593" s="1"/>
      <c r="AR593" s="446"/>
      <c r="AS593" s="1"/>
      <c r="AT593" s="1"/>
      <c r="AU593" s="1"/>
      <c r="AV593" s="1"/>
      <c r="AW593" s="1"/>
      <c r="AX593" s="1"/>
      <c r="AY593" s="1"/>
    </row>
    <row r="594" spans="1:51" ht="14.25" customHeight="1" x14ac:dyDescent="0.25">
      <c r="A594" s="1"/>
      <c r="B594" s="1"/>
      <c r="C594" s="1"/>
      <c r="D594" s="1"/>
      <c r="E594" s="307"/>
      <c r="F594" s="1"/>
      <c r="G594" s="1"/>
      <c r="H594" s="1"/>
      <c r="I594" s="308"/>
      <c r="J594" s="308"/>
      <c r="K594" s="1"/>
      <c r="L594" s="1"/>
      <c r="M594" s="1"/>
      <c r="N594" s="308"/>
      <c r="O594" s="308"/>
      <c r="P594" s="1"/>
      <c r="Q594" s="1"/>
      <c r="R594" s="1"/>
      <c r="S594" s="308"/>
      <c r="T594" s="1"/>
      <c r="U594" s="1"/>
      <c r="V594" s="309"/>
      <c r="W594" s="1"/>
      <c r="X594" s="1"/>
      <c r="Y594" s="1"/>
      <c r="Z594" s="1"/>
      <c r="AA594" s="1"/>
      <c r="AB594" s="1"/>
      <c r="AC594" s="1"/>
      <c r="AD594" s="1"/>
      <c r="AE594" s="1"/>
      <c r="AF594" s="1"/>
      <c r="AG594" s="1"/>
      <c r="AH594" s="1"/>
      <c r="AI594" s="1"/>
      <c r="AJ594" s="1"/>
      <c r="AK594" s="1"/>
      <c r="AL594" s="1"/>
      <c r="AM594" s="1"/>
      <c r="AN594" s="1"/>
      <c r="AO594" s="1"/>
      <c r="AP594" s="1"/>
      <c r="AQ594" s="1"/>
      <c r="AR594" s="446"/>
      <c r="AS594" s="1"/>
      <c r="AT594" s="1"/>
      <c r="AU594" s="1"/>
      <c r="AV594" s="1"/>
      <c r="AW594" s="1"/>
      <c r="AX594" s="1"/>
      <c r="AY594" s="1"/>
    </row>
    <row r="595" spans="1:51" ht="14.25" customHeight="1" x14ac:dyDescent="0.25">
      <c r="A595" s="1"/>
      <c r="B595" s="1"/>
      <c r="C595" s="1"/>
      <c r="D595" s="1"/>
      <c r="E595" s="307"/>
      <c r="F595" s="1"/>
      <c r="G595" s="1"/>
      <c r="H595" s="1"/>
      <c r="I595" s="308"/>
      <c r="J595" s="308"/>
      <c r="K595" s="1"/>
      <c r="L595" s="1"/>
      <c r="M595" s="1"/>
      <c r="N595" s="308"/>
      <c r="O595" s="308"/>
      <c r="P595" s="1"/>
      <c r="Q595" s="1"/>
      <c r="R595" s="1"/>
      <c r="S595" s="308"/>
      <c r="T595" s="1"/>
      <c r="U595" s="1"/>
      <c r="V595" s="309"/>
      <c r="W595" s="1"/>
      <c r="X595" s="1"/>
      <c r="Y595" s="1"/>
      <c r="Z595" s="1"/>
      <c r="AA595" s="1"/>
      <c r="AB595" s="1"/>
      <c r="AC595" s="1"/>
      <c r="AD595" s="1"/>
      <c r="AE595" s="1"/>
      <c r="AF595" s="1"/>
      <c r="AG595" s="1"/>
      <c r="AH595" s="1"/>
      <c r="AI595" s="1"/>
      <c r="AJ595" s="1"/>
      <c r="AK595" s="1"/>
      <c r="AL595" s="1"/>
      <c r="AM595" s="1"/>
      <c r="AN595" s="1"/>
      <c r="AO595" s="1"/>
      <c r="AP595" s="1"/>
      <c r="AQ595" s="1"/>
      <c r="AR595" s="446"/>
      <c r="AS595" s="1"/>
      <c r="AT595" s="1"/>
      <c r="AU595" s="1"/>
      <c r="AV595" s="1"/>
      <c r="AW595" s="1"/>
      <c r="AX595" s="1"/>
      <c r="AY595" s="1"/>
    </row>
    <row r="596" spans="1:51" ht="14.25" customHeight="1" x14ac:dyDescent="0.25">
      <c r="A596" s="1"/>
      <c r="B596" s="1"/>
      <c r="C596" s="1"/>
      <c r="D596" s="1"/>
      <c r="E596" s="307"/>
      <c r="F596" s="1"/>
      <c r="G596" s="1"/>
      <c r="H596" s="1"/>
      <c r="I596" s="308"/>
      <c r="J596" s="308"/>
      <c r="K596" s="1"/>
      <c r="L596" s="1"/>
      <c r="M596" s="1"/>
      <c r="N596" s="308"/>
      <c r="O596" s="308"/>
      <c r="P596" s="1"/>
      <c r="Q596" s="1"/>
      <c r="R596" s="1"/>
      <c r="S596" s="308"/>
      <c r="T596" s="1"/>
      <c r="U596" s="1"/>
      <c r="V596" s="309"/>
      <c r="W596" s="1"/>
      <c r="X596" s="1"/>
      <c r="Y596" s="1"/>
      <c r="Z596" s="1"/>
      <c r="AA596" s="1"/>
      <c r="AB596" s="1"/>
      <c r="AC596" s="1"/>
      <c r="AD596" s="1"/>
      <c r="AE596" s="1"/>
      <c r="AF596" s="1"/>
      <c r="AG596" s="1"/>
      <c r="AH596" s="1"/>
      <c r="AI596" s="1"/>
      <c r="AJ596" s="1"/>
      <c r="AK596" s="1"/>
      <c r="AL596" s="1"/>
      <c r="AM596" s="1"/>
      <c r="AN596" s="1"/>
      <c r="AO596" s="1"/>
      <c r="AP596" s="1"/>
      <c r="AQ596" s="1"/>
      <c r="AR596" s="446"/>
      <c r="AS596" s="1"/>
      <c r="AT596" s="1"/>
      <c r="AU596" s="1"/>
      <c r="AV596" s="1"/>
      <c r="AW596" s="1"/>
      <c r="AX596" s="1"/>
      <c r="AY596" s="1"/>
    </row>
    <row r="597" spans="1:51" ht="14.25" customHeight="1" x14ac:dyDescent="0.25">
      <c r="A597" s="1"/>
      <c r="B597" s="1"/>
      <c r="C597" s="1"/>
      <c r="D597" s="1"/>
      <c r="E597" s="307"/>
      <c r="F597" s="1"/>
      <c r="G597" s="1"/>
      <c r="H597" s="1"/>
      <c r="I597" s="308"/>
      <c r="J597" s="308"/>
      <c r="K597" s="1"/>
      <c r="L597" s="1"/>
      <c r="M597" s="1"/>
      <c r="N597" s="308"/>
      <c r="O597" s="308"/>
      <c r="P597" s="1"/>
      <c r="Q597" s="1"/>
      <c r="R597" s="1"/>
      <c r="S597" s="308"/>
      <c r="T597" s="1"/>
      <c r="U597" s="1"/>
      <c r="V597" s="309"/>
      <c r="W597" s="1"/>
      <c r="X597" s="1"/>
      <c r="Y597" s="1"/>
      <c r="Z597" s="1"/>
      <c r="AA597" s="1"/>
      <c r="AB597" s="1"/>
      <c r="AC597" s="1"/>
      <c r="AD597" s="1"/>
      <c r="AE597" s="1"/>
      <c r="AF597" s="1"/>
      <c r="AG597" s="1"/>
      <c r="AH597" s="1"/>
      <c r="AI597" s="1"/>
      <c r="AJ597" s="1"/>
      <c r="AK597" s="1"/>
      <c r="AL597" s="1"/>
      <c r="AM597" s="1"/>
      <c r="AN597" s="1"/>
      <c r="AO597" s="1"/>
      <c r="AP597" s="1"/>
      <c r="AQ597" s="1"/>
      <c r="AR597" s="446"/>
      <c r="AS597" s="1"/>
      <c r="AT597" s="1"/>
      <c r="AU597" s="1"/>
      <c r="AV597" s="1"/>
      <c r="AW597" s="1"/>
      <c r="AX597" s="1"/>
      <c r="AY597" s="1"/>
    </row>
    <row r="598" spans="1:51" ht="14.25" customHeight="1" x14ac:dyDescent="0.25">
      <c r="A598" s="1"/>
      <c r="B598" s="1"/>
      <c r="C598" s="1"/>
      <c r="D598" s="1"/>
      <c r="E598" s="307"/>
      <c r="F598" s="1"/>
      <c r="G598" s="1"/>
      <c r="H598" s="1"/>
      <c r="I598" s="308"/>
      <c r="J598" s="308"/>
      <c r="K598" s="1"/>
      <c r="L598" s="1"/>
      <c r="M598" s="1"/>
      <c r="N598" s="308"/>
      <c r="O598" s="308"/>
      <c r="P598" s="1"/>
      <c r="Q598" s="1"/>
      <c r="R598" s="1"/>
      <c r="S598" s="308"/>
      <c r="T598" s="1"/>
      <c r="U598" s="1"/>
      <c r="V598" s="309"/>
      <c r="W598" s="1"/>
      <c r="X598" s="1"/>
      <c r="Y598" s="1"/>
      <c r="Z598" s="1"/>
      <c r="AA598" s="1"/>
      <c r="AB598" s="1"/>
      <c r="AC598" s="1"/>
      <c r="AD598" s="1"/>
      <c r="AE598" s="1"/>
      <c r="AF598" s="1"/>
      <c r="AG598" s="1"/>
      <c r="AH598" s="1"/>
      <c r="AI598" s="1"/>
      <c r="AJ598" s="1"/>
      <c r="AK598" s="1"/>
      <c r="AL598" s="1"/>
      <c r="AM598" s="1"/>
      <c r="AN598" s="1"/>
      <c r="AO598" s="1"/>
      <c r="AP598" s="1"/>
      <c r="AQ598" s="1"/>
      <c r="AR598" s="446"/>
      <c r="AS598" s="1"/>
      <c r="AT598" s="1"/>
      <c r="AU598" s="1"/>
      <c r="AV598" s="1"/>
      <c r="AW598" s="1"/>
      <c r="AX598" s="1"/>
      <c r="AY598" s="1"/>
    </row>
    <row r="599" spans="1:51" ht="14.25" customHeight="1" x14ac:dyDescent="0.25">
      <c r="A599" s="1"/>
      <c r="B599" s="1"/>
      <c r="C599" s="1"/>
      <c r="D599" s="1"/>
      <c r="E599" s="307"/>
      <c r="F599" s="1"/>
      <c r="G599" s="1"/>
      <c r="H599" s="1"/>
      <c r="I599" s="308"/>
      <c r="J599" s="308"/>
      <c r="K599" s="1"/>
      <c r="L599" s="1"/>
      <c r="M599" s="1"/>
      <c r="N599" s="308"/>
      <c r="O599" s="308"/>
      <c r="P599" s="1"/>
      <c r="Q599" s="1"/>
      <c r="R599" s="1"/>
      <c r="S599" s="308"/>
      <c r="T599" s="1"/>
      <c r="U599" s="1"/>
      <c r="V599" s="309"/>
      <c r="W599" s="1"/>
      <c r="X599" s="1"/>
      <c r="Y599" s="1"/>
      <c r="Z599" s="1"/>
      <c r="AA599" s="1"/>
      <c r="AB599" s="1"/>
      <c r="AC599" s="1"/>
      <c r="AD599" s="1"/>
      <c r="AE599" s="1"/>
      <c r="AF599" s="1"/>
      <c r="AG599" s="1"/>
      <c r="AH599" s="1"/>
      <c r="AI599" s="1"/>
      <c r="AJ599" s="1"/>
      <c r="AK599" s="1"/>
      <c r="AL599" s="1"/>
      <c r="AM599" s="1"/>
      <c r="AN599" s="1"/>
      <c r="AO599" s="1"/>
      <c r="AP599" s="1"/>
      <c r="AQ599" s="1"/>
      <c r="AR599" s="446"/>
      <c r="AS599" s="1"/>
      <c r="AT599" s="1"/>
      <c r="AU599" s="1"/>
      <c r="AV599" s="1"/>
      <c r="AW599" s="1"/>
      <c r="AX599" s="1"/>
      <c r="AY599" s="1"/>
    </row>
    <row r="600" spans="1:51" ht="14.25" customHeight="1" x14ac:dyDescent="0.25">
      <c r="A600" s="1"/>
      <c r="B600" s="1"/>
      <c r="C600" s="1"/>
      <c r="D600" s="1"/>
      <c r="E600" s="307"/>
      <c r="F600" s="1"/>
      <c r="G600" s="1"/>
      <c r="H600" s="1"/>
      <c r="I600" s="308"/>
      <c r="J600" s="308"/>
      <c r="K600" s="1"/>
      <c r="L600" s="1"/>
      <c r="M600" s="1"/>
      <c r="N600" s="308"/>
      <c r="O600" s="308"/>
      <c r="P600" s="1"/>
      <c r="Q600" s="1"/>
      <c r="R600" s="1"/>
      <c r="S600" s="308"/>
      <c r="T600" s="1"/>
      <c r="U600" s="1"/>
      <c r="V600" s="309"/>
      <c r="W600" s="1"/>
      <c r="X600" s="1"/>
      <c r="Y600" s="1"/>
      <c r="Z600" s="1"/>
      <c r="AA600" s="1"/>
      <c r="AB600" s="1"/>
      <c r="AC600" s="1"/>
      <c r="AD600" s="1"/>
      <c r="AE600" s="1"/>
      <c r="AF600" s="1"/>
      <c r="AG600" s="1"/>
      <c r="AH600" s="1"/>
      <c r="AI600" s="1"/>
      <c r="AJ600" s="1"/>
      <c r="AK600" s="1"/>
      <c r="AL600" s="1"/>
      <c r="AM600" s="1"/>
      <c r="AN600" s="1"/>
      <c r="AO600" s="1"/>
      <c r="AP600" s="1"/>
      <c r="AQ600" s="1"/>
      <c r="AR600" s="446"/>
      <c r="AS600" s="1"/>
      <c r="AT600" s="1"/>
      <c r="AU600" s="1"/>
      <c r="AV600" s="1"/>
      <c r="AW600" s="1"/>
      <c r="AX600" s="1"/>
      <c r="AY600" s="1"/>
    </row>
    <row r="601" spans="1:51" ht="14.25" customHeight="1" x14ac:dyDescent="0.25">
      <c r="A601" s="1"/>
      <c r="B601" s="1"/>
      <c r="C601" s="1"/>
      <c r="D601" s="1"/>
      <c r="E601" s="307"/>
      <c r="F601" s="1"/>
      <c r="G601" s="1"/>
      <c r="H601" s="1"/>
      <c r="I601" s="308"/>
      <c r="J601" s="308"/>
      <c r="K601" s="1"/>
      <c r="L601" s="1"/>
      <c r="M601" s="1"/>
      <c r="N601" s="308"/>
      <c r="O601" s="308"/>
      <c r="P601" s="1"/>
      <c r="Q601" s="1"/>
      <c r="R601" s="1"/>
      <c r="S601" s="308"/>
      <c r="T601" s="1"/>
      <c r="U601" s="1"/>
      <c r="V601" s="309"/>
      <c r="W601" s="1"/>
      <c r="X601" s="1"/>
      <c r="Y601" s="1"/>
      <c r="Z601" s="1"/>
      <c r="AA601" s="1"/>
      <c r="AB601" s="1"/>
      <c r="AC601" s="1"/>
      <c r="AD601" s="1"/>
      <c r="AE601" s="1"/>
      <c r="AF601" s="1"/>
      <c r="AG601" s="1"/>
      <c r="AH601" s="1"/>
      <c r="AI601" s="1"/>
      <c r="AJ601" s="1"/>
      <c r="AK601" s="1"/>
      <c r="AL601" s="1"/>
      <c r="AM601" s="1"/>
      <c r="AN601" s="1"/>
      <c r="AO601" s="1"/>
      <c r="AP601" s="1"/>
      <c r="AQ601" s="1"/>
      <c r="AR601" s="446"/>
      <c r="AS601" s="1"/>
      <c r="AT601" s="1"/>
      <c r="AU601" s="1"/>
      <c r="AV601" s="1"/>
      <c r="AW601" s="1"/>
      <c r="AX601" s="1"/>
      <c r="AY601" s="1"/>
    </row>
    <row r="602" spans="1:51" ht="14.25" customHeight="1" x14ac:dyDescent="0.25">
      <c r="A602" s="1"/>
      <c r="B602" s="1"/>
      <c r="C602" s="1"/>
      <c r="D602" s="1"/>
      <c r="E602" s="307"/>
      <c r="F602" s="1"/>
      <c r="G602" s="1"/>
      <c r="H602" s="1"/>
      <c r="I602" s="308"/>
      <c r="J602" s="308"/>
      <c r="K602" s="1"/>
      <c r="L602" s="1"/>
      <c r="M602" s="1"/>
      <c r="N602" s="308"/>
      <c r="O602" s="308"/>
      <c r="P602" s="1"/>
      <c r="Q602" s="1"/>
      <c r="R602" s="1"/>
      <c r="S602" s="308"/>
      <c r="T602" s="1"/>
      <c r="U602" s="1"/>
      <c r="V602" s="309"/>
      <c r="W602" s="1"/>
      <c r="X602" s="1"/>
      <c r="Y602" s="1"/>
      <c r="Z602" s="1"/>
      <c r="AA602" s="1"/>
      <c r="AB602" s="1"/>
      <c r="AC602" s="1"/>
      <c r="AD602" s="1"/>
      <c r="AE602" s="1"/>
      <c r="AF602" s="1"/>
      <c r="AG602" s="1"/>
      <c r="AH602" s="1"/>
      <c r="AI602" s="1"/>
      <c r="AJ602" s="1"/>
      <c r="AK602" s="1"/>
      <c r="AL602" s="1"/>
      <c r="AM602" s="1"/>
      <c r="AN602" s="1"/>
      <c r="AO602" s="1"/>
      <c r="AP602" s="1"/>
      <c r="AQ602" s="1"/>
      <c r="AR602" s="446"/>
      <c r="AS602" s="1"/>
      <c r="AT602" s="1"/>
      <c r="AU602" s="1"/>
      <c r="AV602" s="1"/>
      <c r="AW602" s="1"/>
      <c r="AX602" s="1"/>
      <c r="AY602" s="1"/>
    </row>
    <row r="603" spans="1:51" ht="14.25" customHeight="1" x14ac:dyDescent="0.25">
      <c r="A603" s="1"/>
      <c r="B603" s="1"/>
      <c r="C603" s="1"/>
      <c r="D603" s="1"/>
      <c r="E603" s="307"/>
      <c r="F603" s="1"/>
      <c r="G603" s="1"/>
      <c r="H603" s="1"/>
      <c r="I603" s="308"/>
      <c r="J603" s="308"/>
      <c r="K603" s="1"/>
      <c r="L603" s="1"/>
      <c r="M603" s="1"/>
      <c r="N603" s="308"/>
      <c r="O603" s="308"/>
      <c r="P603" s="1"/>
      <c r="Q603" s="1"/>
      <c r="R603" s="1"/>
      <c r="S603" s="308"/>
      <c r="T603" s="1"/>
      <c r="U603" s="1"/>
      <c r="V603" s="309"/>
      <c r="W603" s="1"/>
      <c r="X603" s="1"/>
      <c r="Y603" s="1"/>
      <c r="Z603" s="1"/>
      <c r="AA603" s="1"/>
      <c r="AB603" s="1"/>
      <c r="AC603" s="1"/>
      <c r="AD603" s="1"/>
      <c r="AE603" s="1"/>
      <c r="AF603" s="1"/>
      <c r="AG603" s="1"/>
      <c r="AH603" s="1"/>
      <c r="AI603" s="1"/>
      <c r="AJ603" s="1"/>
      <c r="AK603" s="1"/>
      <c r="AL603" s="1"/>
      <c r="AM603" s="1"/>
      <c r="AN603" s="1"/>
      <c r="AO603" s="1"/>
      <c r="AP603" s="1"/>
      <c r="AQ603" s="1"/>
      <c r="AR603" s="446"/>
      <c r="AS603" s="1"/>
      <c r="AT603" s="1"/>
      <c r="AU603" s="1"/>
      <c r="AV603" s="1"/>
      <c r="AW603" s="1"/>
      <c r="AX603" s="1"/>
      <c r="AY603" s="1"/>
    </row>
    <row r="604" spans="1:51" ht="14.25" customHeight="1" x14ac:dyDescent="0.25">
      <c r="A604" s="1"/>
      <c r="B604" s="1"/>
      <c r="C604" s="1"/>
      <c r="D604" s="1"/>
      <c r="E604" s="307"/>
      <c r="F604" s="1"/>
      <c r="G604" s="1"/>
      <c r="H604" s="1"/>
      <c r="I604" s="308"/>
      <c r="J604" s="308"/>
      <c r="K604" s="1"/>
      <c r="L604" s="1"/>
      <c r="M604" s="1"/>
      <c r="N604" s="308"/>
      <c r="O604" s="308"/>
      <c r="P604" s="1"/>
      <c r="Q604" s="1"/>
      <c r="R604" s="1"/>
      <c r="S604" s="308"/>
      <c r="T604" s="1"/>
      <c r="U604" s="1"/>
      <c r="V604" s="309"/>
      <c r="W604" s="1"/>
      <c r="X604" s="1"/>
      <c r="Y604" s="1"/>
      <c r="Z604" s="1"/>
      <c r="AA604" s="1"/>
      <c r="AB604" s="1"/>
      <c r="AC604" s="1"/>
      <c r="AD604" s="1"/>
      <c r="AE604" s="1"/>
      <c r="AF604" s="1"/>
      <c r="AG604" s="1"/>
      <c r="AH604" s="1"/>
      <c r="AI604" s="1"/>
      <c r="AJ604" s="1"/>
      <c r="AK604" s="1"/>
      <c r="AL604" s="1"/>
      <c r="AM604" s="1"/>
      <c r="AN604" s="1"/>
      <c r="AO604" s="1"/>
      <c r="AP604" s="1"/>
      <c r="AQ604" s="1"/>
      <c r="AR604" s="446"/>
      <c r="AS604" s="1"/>
      <c r="AT604" s="1"/>
      <c r="AU604" s="1"/>
      <c r="AV604" s="1"/>
      <c r="AW604" s="1"/>
      <c r="AX604" s="1"/>
      <c r="AY604" s="1"/>
    </row>
    <row r="605" spans="1:51" ht="14.25" customHeight="1" x14ac:dyDescent="0.25">
      <c r="A605" s="1"/>
      <c r="B605" s="1"/>
      <c r="C605" s="1"/>
      <c r="D605" s="1"/>
      <c r="E605" s="307"/>
      <c r="F605" s="1"/>
      <c r="G605" s="1"/>
      <c r="H605" s="1"/>
      <c r="I605" s="308"/>
      <c r="J605" s="308"/>
      <c r="K605" s="1"/>
      <c r="L605" s="1"/>
      <c r="M605" s="1"/>
      <c r="N605" s="308"/>
      <c r="O605" s="308"/>
      <c r="P605" s="1"/>
      <c r="Q605" s="1"/>
      <c r="R605" s="1"/>
      <c r="S605" s="308"/>
      <c r="T605" s="1"/>
      <c r="U605" s="1"/>
      <c r="V605" s="309"/>
      <c r="W605" s="1"/>
      <c r="X605" s="1"/>
      <c r="Y605" s="1"/>
      <c r="Z605" s="1"/>
      <c r="AA605" s="1"/>
      <c r="AB605" s="1"/>
      <c r="AC605" s="1"/>
      <c r="AD605" s="1"/>
      <c r="AE605" s="1"/>
      <c r="AF605" s="1"/>
      <c r="AG605" s="1"/>
      <c r="AH605" s="1"/>
      <c r="AI605" s="1"/>
      <c r="AJ605" s="1"/>
      <c r="AK605" s="1"/>
      <c r="AL605" s="1"/>
      <c r="AM605" s="1"/>
      <c r="AN605" s="1"/>
      <c r="AO605" s="1"/>
      <c r="AP605" s="1"/>
      <c r="AQ605" s="1"/>
      <c r="AR605" s="446"/>
      <c r="AS605" s="1"/>
      <c r="AT605" s="1"/>
      <c r="AU605" s="1"/>
      <c r="AV605" s="1"/>
      <c r="AW605" s="1"/>
      <c r="AX605" s="1"/>
      <c r="AY605" s="1"/>
    </row>
    <row r="606" spans="1:51" ht="14.25" customHeight="1" x14ac:dyDescent="0.25">
      <c r="A606" s="1"/>
      <c r="B606" s="1"/>
      <c r="C606" s="1"/>
      <c r="D606" s="1"/>
      <c r="E606" s="307"/>
      <c r="F606" s="1"/>
      <c r="G606" s="1"/>
      <c r="H606" s="1"/>
      <c r="I606" s="308"/>
      <c r="J606" s="308"/>
      <c r="K606" s="1"/>
      <c r="L606" s="1"/>
      <c r="M606" s="1"/>
      <c r="N606" s="308"/>
      <c r="O606" s="308"/>
      <c r="P606" s="1"/>
      <c r="Q606" s="1"/>
      <c r="R606" s="1"/>
      <c r="S606" s="308"/>
      <c r="T606" s="1"/>
      <c r="U606" s="1"/>
      <c r="V606" s="309"/>
      <c r="W606" s="1"/>
      <c r="X606" s="1"/>
      <c r="Y606" s="1"/>
      <c r="Z606" s="1"/>
      <c r="AA606" s="1"/>
      <c r="AB606" s="1"/>
      <c r="AC606" s="1"/>
      <c r="AD606" s="1"/>
      <c r="AE606" s="1"/>
      <c r="AF606" s="1"/>
      <c r="AG606" s="1"/>
      <c r="AH606" s="1"/>
      <c r="AI606" s="1"/>
      <c r="AJ606" s="1"/>
      <c r="AK606" s="1"/>
      <c r="AL606" s="1"/>
      <c r="AM606" s="1"/>
      <c r="AN606" s="1"/>
      <c r="AO606" s="1"/>
      <c r="AP606" s="1"/>
      <c r="AQ606" s="1"/>
      <c r="AR606" s="446"/>
      <c r="AS606" s="1"/>
      <c r="AT606" s="1"/>
      <c r="AU606" s="1"/>
      <c r="AV606" s="1"/>
      <c r="AW606" s="1"/>
      <c r="AX606" s="1"/>
      <c r="AY606" s="1"/>
    </row>
    <row r="607" spans="1:51" ht="14.25" customHeight="1" x14ac:dyDescent="0.25">
      <c r="A607" s="1"/>
      <c r="B607" s="1"/>
      <c r="C607" s="1"/>
      <c r="D607" s="1"/>
      <c r="E607" s="307"/>
      <c r="F607" s="1"/>
      <c r="G607" s="1"/>
      <c r="H607" s="1"/>
      <c r="I607" s="308"/>
      <c r="J607" s="308"/>
      <c r="K607" s="1"/>
      <c r="L607" s="1"/>
      <c r="M607" s="1"/>
      <c r="N607" s="308"/>
      <c r="O607" s="308"/>
      <c r="P607" s="1"/>
      <c r="Q607" s="1"/>
      <c r="R607" s="1"/>
      <c r="S607" s="308"/>
      <c r="T607" s="1"/>
      <c r="U607" s="1"/>
      <c r="V607" s="309"/>
      <c r="W607" s="1"/>
      <c r="X607" s="1"/>
      <c r="Y607" s="1"/>
      <c r="Z607" s="1"/>
      <c r="AA607" s="1"/>
      <c r="AB607" s="1"/>
      <c r="AC607" s="1"/>
      <c r="AD607" s="1"/>
      <c r="AE607" s="1"/>
      <c r="AF607" s="1"/>
      <c r="AG607" s="1"/>
      <c r="AH607" s="1"/>
      <c r="AI607" s="1"/>
      <c r="AJ607" s="1"/>
      <c r="AK607" s="1"/>
      <c r="AL607" s="1"/>
      <c r="AM607" s="1"/>
      <c r="AN607" s="1"/>
      <c r="AO607" s="1"/>
      <c r="AP607" s="1"/>
      <c r="AQ607" s="1"/>
      <c r="AR607" s="446"/>
      <c r="AS607" s="1"/>
      <c r="AT607" s="1"/>
      <c r="AU607" s="1"/>
      <c r="AV607" s="1"/>
      <c r="AW607" s="1"/>
      <c r="AX607" s="1"/>
      <c r="AY607" s="1"/>
    </row>
    <row r="608" spans="1:51" ht="14.25" customHeight="1" x14ac:dyDescent="0.25">
      <c r="A608" s="1"/>
      <c r="B608" s="1"/>
      <c r="C608" s="1"/>
      <c r="D608" s="1"/>
      <c r="E608" s="307"/>
      <c r="F608" s="1"/>
      <c r="G608" s="1"/>
      <c r="H608" s="1"/>
      <c r="I608" s="308"/>
      <c r="J608" s="308"/>
      <c r="K608" s="1"/>
      <c r="L608" s="1"/>
      <c r="M608" s="1"/>
      <c r="N608" s="308"/>
      <c r="O608" s="308"/>
      <c r="P608" s="1"/>
      <c r="Q608" s="1"/>
      <c r="R608" s="1"/>
      <c r="S608" s="308"/>
      <c r="T608" s="1"/>
      <c r="U608" s="1"/>
      <c r="V608" s="309"/>
      <c r="W608" s="1"/>
      <c r="X608" s="1"/>
      <c r="Y608" s="1"/>
      <c r="Z608" s="1"/>
      <c r="AA608" s="1"/>
      <c r="AB608" s="1"/>
      <c r="AC608" s="1"/>
      <c r="AD608" s="1"/>
      <c r="AE608" s="1"/>
      <c r="AF608" s="1"/>
      <c r="AG608" s="1"/>
      <c r="AH608" s="1"/>
      <c r="AI608" s="1"/>
      <c r="AJ608" s="1"/>
      <c r="AK608" s="1"/>
      <c r="AL608" s="1"/>
      <c r="AM608" s="1"/>
      <c r="AN608" s="1"/>
      <c r="AO608" s="1"/>
      <c r="AP608" s="1"/>
      <c r="AQ608" s="1"/>
      <c r="AR608" s="446"/>
      <c r="AS608" s="1"/>
      <c r="AT608" s="1"/>
      <c r="AU608" s="1"/>
      <c r="AV608" s="1"/>
      <c r="AW608" s="1"/>
      <c r="AX608" s="1"/>
      <c r="AY608" s="1"/>
    </row>
    <row r="609" spans="1:51" ht="14.25" customHeight="1" x14ac:dyDescent="0.25">
      <c r="A609" s="1"/>
      <c r="B609" s="1"/>
      <c r="C609" s="1"/>
      <c r="D609" s="1"/>
      <c r="E609" s="307"/>
      <c r="F609" s="1"/>
      <c r="G609" s="1"/>
      <c r="H609" s="1"/>
      <c r="I609" s="308"/>
      <c r="J609" s="308"/>
      <c r="K609" s="1"/>
      <c r="L609" s="1"/>
      <c r="M609" s="1"/>
      <c r="N609" s="308"/>
      <c r="O609" s="308"/>
      <c r="P609" s="1"/>
      <c r="Q609" s="1"/>
      <c r="R609" s="1"/>
      <c r="S609" s="308"/>
      <c r="T609" s="1"/>
      <c r="U609" s="1"/>
      <c r="V609" s="309"/>
      <c r="W609" s="1"/>
      <c r="X609" s="1"/>
      <c r="Y609" s="1"/>
      <c r="Z609" s="1"/>
      <c r="AA609" s="1"/>
      <c r="AB609" s="1"/>
      <c r="AC609" s="1"/>
      <c r="AD609" s="1"/>
      <c r="AE609" s="1"/>
      <c r="AF609" s="1"/>
      <c r="AG609" s="1"/>
      <c r="AH609" s="1"/>
      <c r="AI609" s="1"/>
      <c r="AJ609" s="1"/>
      <c r="AK609" s="1"/>
      <c r="AL609" s="1"/>
      <c r="AM609" s="1"/>
      <c r="AN609" s="1"/>
      <c r="AO609" s="1"/>
      <c r="AP609" s="1"/>
      <c r="AQ609" s="1"/>
      <c r="AR609" s="446"/>
      <c r="AS609" s="1"/>
      <c r="AT609" s="1"/>
      <c r="AU609" s="1"/>
      <c r="AV609" s="1"/>
      <c r="AW609" s="1"/>
      <c r="AX609" s="1"/>
      <c r="AY609" s="1"/>
    </row>
    <row r="610" spans="1:51" ht="14.25" customHeight="1" x14ac:dyDescent="0.25">
      <c r="A610" s="1"/>
      <c r="B610" s="1"/>
      <c r="C610" s="1"/>
      <c r="D610" s="1"/>
      <c r="E610" s="307"/>
      <c r="F610" s="1"/>
      <c r="G610" s="1"/>
      <c r="H610" s="1"/>
      <c r="I610" s="308"/>
      <c r="J610" s="308"/>
      <c r="K610" s="1"/>
      <c r="L610" s="1"/>
      <c r="M610" s="1"/>
      <c r="N610" s="308"/>
      <c r="O610" s="308"/>
      <c r="P610" s="1"/>
      <c r="Q610" s="1"/>
      <c r="R610" s="1"/>
      <c r="S610" s="308"/>
      <c r="T610" s="1"/>
      <c r="U610" s="1"/>
      <c r="V610" s="309"/>
      <c r="W610" s="1"/>
      <c r="X610" s="1"/>
      <c r="Y610" s="1"/>
      <c r="Z610" s="1"/>
      <c r="AA610" s="1"/>
      <c r="AB610" s="1"/>
      <c r="AC610" s="1"/>
      <c r="AD610" s="1"/>
      <c r="AE610" s="1"/>
      <c r="AF610" s="1"/>
      <c r="AG610" s="1"/>
      <c r="AH610" s="1"/>
      <c r="AI610" s="1"/>
      <c r="AJ610" s="1"/>
      <c r="AK610" s="1"/>
      <c r="AL610" s="1"/>
      <c r="AM610" s="1"/>
      <c r="AN610" s="1"/>
      <c r="AO610" s="1"/>
      <c r="AP610" s="1"/>
      <c r="AQ610" s="1"/>
      <c r="AR610" s="446"/>
      <c r="AS610" s="1"/>
      <c r="AT610" s="1"/>
      <c r="AU610" s="1"/>
      <c r="AV610" s="1"/>
      <c r="AW610" s="1"/>
      <c r="AX610" s="1"/>
      <c r="AY610" s="1"/>
    </row>
    <row r="611" spans="1:51" ht="14.25" customHeight="1" x14ac:dyDescent="0.25">
      <c r="A611" s="1"/>
      <c r="B611" s="1"/>
      <c r="C611" s="1"/>
      <c r="D611" s="1"/>
      <c r="E611" s="307"/>
      <c r="F611" s="1"/>
      <c r="G611" s="1"/>
      <c r="H611" s="1"/>
      <c r="I611" s="308"/>
      <c r="J611" s="308"/>
      <c r="K611" s="1"/>
      <c r="L611" s="1"/>
      <c r="M611" s="1"/>
      <c r="N611" s="308"/>
      <c r="O611" s="308"/>
      <c r="P611" s="1"/>
      <c r="Q611" s="1"/>
      <c r="R611" s="1"/>
      <c r="S611" s="308"/>
      <c r="T611" s="1"/>
      <c r="U611" s="1"/>
      <c r="V611" s="309"/>
      <c r="W611" s="1"/>
      <c r="X611" s="1"/>
      <c r="Y611" s="1"/>
      <c r="Z611" s="1"/>
      <c r="AA611" s="1"/>
      <c r="AB611" s="1"/>
      <c r="AC611" s="1"/>
      <c r="AD611" s="1"/>
      <c r="AE611" s="1"/>
      <c r="AF611" s="1"/>
      <c r="AG611" s="1"/>
      <c r="AH611" s="1"/>
      <c r="AI611" s="1"/>
      <c r="AJ611" s="1"/>
      <c r="AK611" s="1"/>
      <c r="AL611" s="1"/>
      <c r="AM611" s="1"/>
      <c r="AN611" s="1"/>
      <c r="AO611" s="1"/>
      <c r="AP611" s="1"/>
      <c r="AQ611" s="1"/>
      <c r="AR611" s="446"/>
      <c r="AS611" s="1"/>
      <c r="AT611" s="1"/>
      <c r="AU611" s="1"/>
      <c r="AV611" s="1"/>
      <c r="AW611" s="1"/>
      <c r="AX611" s="1"/>
      <c r="AY611" s="1"/>
    </row>
    <row r="612" spans="1:51" ht="14.25" customHeight="1" x14ac:dyDescent="0.25">
      <c r="A612" s="1"/>
      <c r="B612" s="1"/>
      <c r="C612" s="1"/>
      <c r="D612" s="1"/>
      <c r="E612" s="307"/>
      <c r="F612" s="1"/>
      <c r="G612" s="1"/>
      <c r="H612" s="1"/>
      <c r="I612" s="308"/>
      <c r="J612" s="308"/>
      <c r="K612" s="1"/>
      <c r="L612" s="1"/>
      <c r="M612" s="1"/>
      <c r="N612" s="308"/>
      <c r="O612" s="308"/>
      <c r="P612" s="1"/>
      <c r="Q612" s="1"/>
      <c r="R612" s="1"/>
      <c r="S612" s="308"/>
      <c r="T612" s="1"/>
      <c r="U612" s="1"/>
      <c r="V612" s="309"/>
      <c r="W612" s="1"/>
      <c r="X612" s="1"/>
      <c r="Y612" s="1"/>
      <c r="Z612" s="1"/>
      <c r="AA612" s="1"/>
      <c r="AB612" s="1"/>
      <c r="AC612" s="1"/>
      <c r="AD612" s="1"/>
      <c r="AE612" s="1"/>
      <c r="AF612" s="1"/>
      <c r="AG612" s="1"/>
      <c r="AH612" s="1"/>
      <c r="AI612" s="1"/>
      <c r="AJ612" s="1"/>
      <c r="AK612" s="1"/>
      <c r="AL612" s="1"/>
      <c r="AM612" s="1"/>
      <c r="AN612" s="1"/>
      <c r="AO612" s="1"/>
      <c r="AP612" s="1"/>
      <c r="AQ612" s="1"/>
      <c r="AR612" s="446"/>
      <c r="AS612" s="1"/>
      <c r="AT612" s="1"/>
      <c r="AU612" s="1"/>
      <c r="AV612" s="1"/>
      <c r="AW612" s="1"/>
      <c r="AX612" s="1"/>
      <c r="AY612" s="1"/>
    </row>
    <row r="613" spans="1:51" ht="14.25" customHeight="1" x14ac:dyDescent="0.25">
      <c r="A613" s="1"/>
      <c r="B613" s="1"/>
      <c r="C613" s="1"/>
      <c r="D613" s="1"/>
      <c r="E613" s="307"/>
      <c r="F613" s="1"/>
      <c r="G613" s="1"/>
      <c r="H613" s="1"/>
      <c r="I613" s="308"/>
      <c r="J613" s="308"/>
      <c r="K613" s="1"/>
      <c r="L613" s="1"/>
      <c r="M613" s="1"/>
      <c r="N613" s="308"/>
      <c r="O613" s="308"/>
      <c r="P613" s="1"/>
      <c r="Q613" s="1"/>
      <c r="R613" s="1"/>
      <c r="S613" s="308"/>
      <c r="T613" s="1"/>
      <c r="U613" s="1"/>
      <c r="V613" s="309"/>
      <c r="W613" s="1"/>
      <c r="X613" s="1"/>
      <c r="Y613" s="1"/>
      <c r="Z613" s="1"/>
      <c r="AA613" s="1"/>
      <c r="AB613" s="1"/>
      <c r="AC613" s="1"/>
      <c r="AD613" s="1"/>
      <c r="AE613" s="1"/>
      <c r="AF613" s="1"/>
      <c r="AG613" s="1"/>
      <c r="AH613" s="1"/>
      <c r="AI613" s="1"/>
      <c r="AJ613" s="1"/>
      <c r="AK613" s="1"/>
      <c r="AL613" s="1"/>
      <c r="AM613" s="1"/>
      <c r="AN613" s="1"/>
      <c r="AO613" s="1"/>
      <c r="AP613" s="1"/>
      <c r="AQ613" s="1"/>
      <c r="AR613" s="446"/>
      <c r="AS613" s="1"/>
      <c r="AT613" s="1"/>
      <c r="AU613" s="1"/>
      <c r="AV613" s="1"/>
      <c r="AW613" s="1"/>
      <c r="AX613" s="1"/>
      <c r="AY613" s="1"/>
    </row>
    <row r="614" spans="1:51" ht="14.25" customHeight="1" x14ac:dyDescent="0.25">
      <c r="A614" s="1"/>
      <c r="B614" s="1"/>
      <c r="C614" s="1"/>
      <c r="D614" s="1"/>
      <c r="E614" s="307"/>
      <c r="F614" s="1"/>
      <c r="G614" s="1"/>
      <c r="H614" s="1"/>
      <c r="I614" s="308"/>
      <c r="J614" s="308"/>
      <c r="K614" s="1"/>
      <c r="L614" s="1"/>
      <c r="M614" s="1"/>
      <c r="N614" s="308"/>
      <c r="O614" s="308"/>
      <c r="P614" s="1"/>
      <c r="Q614" s="1"/>
      <c r="R614" s="1"/>
      <c r="S614" s="308"/>
      <c r="T614" s="1"/>
      <c r="U614" s="1"/>
      <c r="V614" s="309"/>
      <c r="W614" s="1"/>
      <c r="X614" s="1"/>
      <c r="Y614" s="1"/>
      <c r="Z614" s="1"/>
      <c r="AA614" s="1"/>
      <c r="AB614" s="1"/>
      <c r="AC614" s="1"/>
      <c r="AD614" s="1"/>
      <c r="AE614" s="1"/>
      <c r="AF614" s="1"/>
      <c r="AG614" s="1"/>
      <c r="AH614" s="1"/>
      <c r="AI614" s="1"/>
      <c r="AJ614" s="1"/>
      <c r="AK614" s="1"/>
      <c r="AL614" s="1"/>
      <c r="AM614" s="1"/>
      <c r="AN614" s="1"/>
      <c r="AO614" s="1"/>
      <c r="AP614" s="1"/>
      <c r="AQ614" s="1"/>
      <c r="AR614" s="446"/>
      <c r="AS614" s="1"/>
      <c r="AT614" s="1"/>
      <c r="AU614" s="1"/>
      <c r="AV614" s="1"/>
      <c r="AW614" s="1"/>
      <c r="AX614" s="1"/>
      <c r="AY614" s="1"/>
    </row>
    <row r="615" spans="1:51" ht="14.25" customHeight="1" x14ac:dyDescent="0.25">
      <c r="A615" s="1"/>
      <c r="B615" s="1"/>
      <c r="C615" s="1"/>
      <c r="D615" s="1"/>
      <c r="E615" s="307"/>
      <c r="F615" s="1"/>
      <c r="G615" s="1"/>
      <c r="H615" s="1"/>
      <c r="I615" s="308"/>
      <c r="J615" s="308"/>
      <c r="K615" s="1"/>
      <c r="L615" s="1"/>
      <c r="M615" s="1"/>
      <c r="N615" s="308"/>
      <c r="O615" s="308"/>
      <c r="P615" s="1"/>
      <c r="Q615" s="1"/>
      <c r="R615" s="1"/>
      <c r="S615" s="308"/>
      <c r="T615" s="1"/>
      <c r="U615" s="1"/>
      <c r="V615" s="309"/>
      <c r="W615" s="1"/>
      <c r="X615" s="1"/>
      <c r="Y615" s="1"/>
      <c r="Z615" s="1"/>
      <c r="AA615" s="1"/>
      <c r="AB615" s="1"/>
      <c r="AC615" s="1"/>
      <c r="AD615" s="1"/>
      <c r="AE615" s="1"/>
      <c r="AF615" s="1"/>
      <c r="AG615" s="1"/>
      <c r="AH615" s="1"/>
      <c r="AI615" s="1"/>
      <c r="AJ615" s="1"/>
      <c r="AK615" s="1"/>
      <c r="AL615" s="1"/>
      <c r="AM615" s="1"/>
      <c r="AN615" s="1"/>
      <c r="AO615" s="1"/>
      <c r="AP615" s="1"/>
      <c r="AQ615" s="1"/>
      <c r="AR615" s="446"/>
      <c r="AS615" s="1"/>
      <c r="AT615" s="1"/>
      <c r="AU615" s="1"/>
      <c r="AV615" s="1"/>
      <c r="AW615" s="1"/>
      <c r="AX615" s="1"/>
      <c r="AY615" s="1"/>
    </row>
    <row r="616" spans="1:51" ht="14.25" customHeight="1" x14ac:dyDescent="0.25">
      <c r="A616" s="1"/>
      <c r="B616" s="1"/>
      <c r="C616" s="1"/>
      <c r="D616" s="1"/>
      <c r="E616" s="307"/>
      <c r="F616" s="1"/>
      <c r="G616" s="1"/>
      <c r="H616" s="1"/>
      <c r="I616" s="308"/>
      <c r="J616" s="308"/>
      <c r="K616" s="1"/>
      <c r="L616" s="1"/>
      <c r="M616" s="1"/>
      <c r="N616" s="308"/>
      <c r="O616" s="308"/>
      <c r="P616" s="1"/>
      <c r="Q616" s="1"/>
      <c r="R616" s="1"/>
      <c r="S616" s="308"/>
      <c r="T616" s="1"/>
      <c r="U616" s="1"/>
      <c r="V616" s="309"/>
      <c r="W616" s="1"/>
      <c r="X616" s="1"/>
      <c r="Y616" s="1"/>
      <c r="Z616" s="1"/>
      <c r="AA616" s="1"/>
      <c r="AB616" s="1"/>
      <c r="AC616" s="1"/>
      <c r="AD616" s="1"/>
      <c r="AE616" s="1"/>
      <c r="AF616" s="1"/>
      <c r="AG616" s="1"/>
      <c r="AH616" s="1"/>
      <c r="AI616" s="1"/>
      <c r="AJ616" s="1"/>
      <c r="AK616" s="1"/>
      <c r="AL616" s="1"/>
      <c r="AM616" s="1"/>
      <c r="AN616" s="1"/>
      <c r="AO616" s="1"/>
      <c r="AP616" s="1"/>
      <c r="AQ616" s="1"/>
      <c r="AR616" s="446"/>
      <c r="AS616" s="1"/>
      <c r="AT616" s="1"/>
      <c r="AU616" s="1"/>
      <c r="AV616" s="1"/>
      <c r="AW616" s="1"/>
      <c r="AX616" s="1"/>
      <c r="AY616" s="1"/>
    </row>
    <row r="617" spans="1:51" ht="14.25" customHeight="1" x14ac:dyDescent="0.25">
      <c r="A617" s="1"/>
      <c r="B617" s="1"/>
      <c r="C617" s="1"/>
      <c r="D617" s="1"/>
      <c r="E617" s="307"/>
      <c r="F617" s="1"/>
      <c r="G617" s="1"/>
      <c r="H617" s="1"/>
      <c r="I617" s="308"/>
      <c r="J617" s="308"/>
      <c r="K617" s="1"/>
      <c r="L617" s="1"/>
      <c r="M617" s="1"/>
      <c r="N617" s="308"/>
      <c r="O617" s="308"/>
      <c r="P617" s="1"/>
      <c r="Q617" s="1"/>
      <c r="R617" s="1"/>
      <c r="S617" s="308"/>
      <c r="T617" s="1"/>
      <c r="U617" s="1"/>
      <c r="V617" s="309"/>
      <c r="W617" s="1"/>
      <c r="X617" s="1"/>
      <c r="Y617" s="1"/>
      <c r="Z617" s="1"/>
      <c r="AA617" s="1"/>
      <c r="AB617" s="1"/>
      <c r="AC617" s="1"/>
      <c r="AD617" s="1"/>
      <c r="AE617" s="1"/>
      <c r="AF617" s="1"/>
      <c r="AG617" s="1"/>
      <c r="AH617" s="1"/>
      <c r="AI617" s="1"/>
      <c r="AJ617" s="1"/>
      <c r="AK617" s="1"/>
      <c r="AL617" s="1"/>
      <c r="AM617" s="1"/>
      <c r="AN617" s="1"/>
      <c r="AO617" s="1"/>
      <c r="AP617" s="1"/>
      <c r="AQ617" s="1"/>
      <c r="AR617" s="446"/>
      <c r="AS617" s="1"/>
      <c r="AT617" s="1"/>
      <c r="AU617" s="1"/>
      <c r="AV617" s="1"/>
      <c r="AW617" s="1"/>
      <c r="AX617" s="1"/>
      <c r="AY617" s="1"/>
    </row>
    <row r="618" spans="1:51" ht="14.25" customHeight="1" x14ac:dyDescent="0.25">
      <c r="A618" s="1"/>
      <c r="B618" s="1"/>
      <c r="C618" s="1"/>
      <c r="D618" s="1"/>
      <c r="E618" s="307"/>
      <c r="F618" s="1"/>
      <c r="G618" s="1"/>
      <c r="H618" s="1"/>
      <c r="I618" s="308"/>
      <c r="J618" s="308"/>
      <c r="K618" s="1"/>
      <c r="L618" s="1"/>
      <c r="M618" s="1"/>
      <c r="N618" s="308"/>
      <c r="O618" s="308"/>
      <c r="P618" s="1"/>
      <c r="Q618" s="1"/>
      <c r="R618" s="1"/>
      <c r="S618" s="308"/>
      <c r="T618" s="1"/>
      <c r="U618" s="1"/>
      <c r="V618" s="309"/>
      <c r="W618" s="1"/>
      <c r="X618" s="1"/>
      <c r="Y618" s="1"/>
      <c r="Z618" s="1"/>
      <c r="AA618" s="1"/>
      <c r="AB618" s="1"/>
      <c r="AC618" s="1"/>
      <c r="AD618" s="1"/>
      <c r="AE618" s="1"/>
      <c r="AF618" s="1"/>
      <c r="AG618" s="1"/>
      <c r="AH618" s="1"/>
      <c r="AI618" s="1"/>
      <c r="AJ618" s="1"/>
      <c r="AK618" s="1"/>
      <c r="AL618" s="1"/>
      <c r="AM618" s="1"/>
      <c r="AN618" s="1"/>
      <c r="AO618" s="1"/>
      <c r="AP618" s="1"/>
      <c r="AQ618" s="1"/>
      <c r="AR618" s="446"/>
      <c r="AS618" s="1"/>
      <c r="AT618" s="1"/>
      <c r="AU618" s="1"/>
      <c r="AV618" s="1"/>
      <c r="AW618" s="1"/>
      <c r="AX618" s="1"/>
      <c r="AY618" s="1"/>
    </row>
    <row r="619" spans="1:51" ht="14.25" customHeight="1" x14ac:dyDescent="0.25">
      <c r="A619" s="1"/>
      <c r="B619" s="1"/>
      <c r="C619" s="1"/>
      <c r="D619" s="1"/>
      <c r="E619" s="307"/>
      <c r="F619" s="1"/>
      <c r="G619" s="1"/>
      <c r="H619" s="1"/>
      <c r="I619" s="308"/>
      <c r="J619" s="308"/>
      <c r="K619" s="1"/>
      <c r="L619" s="1"/>
      <c r="M619" s="1"/>
      <c r="N619" s="308"/>
      <c r="O619" s="308"/>
      <c r="P619" s="1"/>
      <c r="Q619" s="1"/>
      <c r="R619" s="1"/>
      <c r="S619" s="308"/>
      <c r="T619" s="1"/>
      <c r="U619" s="1"/>
      <c r="V619" s="309"/>
      <c r="W619" s="1"/>
      <c r="X619" s="1"/>
      <c r="Y619" s="1"/>
      <c r="Z619" s="1"/>
      <c r="AA619" s="1"/>
      <c r="AB619" s="1"/>
      <c r="AC619" s="1"/>
      <c r="AD619" s="1"/>
      <c r="AE619" s="1"/>
      <c r="AF619" s="1"/>
      <c r="AG619" s="1"/>
      <c r="AH619" s="1"/>
      <c r="AI619" s="1"/>
      <c r="AJ619" s="1"/>
      <c r="AK619" s="1"/>
      <c r="AL619" s="1"/>
      <c r="AM619" s="1"/>
      <c r="AN619" s="1"/>
      <c r="AO619" s="1"/>
      <c r="AP619" s="1"/>
      <c r="AQ619" s="1"/>
      <c r="AR619" s="446"/>
      <c r="AS619" s="1"/>
      <c r="AT619" s="1"/>
      <c r="AU619" s="1"/>
      <c r="AV619" s="1"/>
      <c r="AW619" s="1"/>
      <c r="AX619" s="1"/>
      <c r="AY619" s="1"/>
    </row>
    <row r="620" spans="1:51" ht="14.25" customHeight="1" x14ac:dyDescent="0.25">
      <c r="A620" s="1"/>
      <c r="B620" s="1"/>
      <c r="C620" s="1"/>
      <c r="D620" s="1"/>
      <c r="E620" s="307"/>
      <c r="F620" s="1"/>
      <c r="G620" s="1"/>
      <c r="H620" s="1"/>
      <c r="I620" s="308"/>
      <c r="J620" s="308"/>
      <c r="K620" s="1"/>
      <c r="L620" s="1"/>
      <c r="M620" s="1"/>
      <c r="N620" s="308"/>
      <c r="O620" s="308"/>
      <c r="P620" s="1"/>
      <c r="Q620" s="1"/>
      <c r="R620" s="1"/>
      <c r="S620" s="308"/>
      <c r="T620" s="1"/>
      <c r="U620" s="1"/>
      <c r="V620" s="309"/>
      <c r="W620" s="1"/>
      <c r="X620" s="1"/>
      <c r="Y620" s="1"/>
      <c r="Z620" s="1"/>
      <c r="AA620" s="1"/>
      <c r="AB620" s="1"/>
      <c r="AC620" s="1"/>
      <c r="AD620" s="1"/>
      <c r="AE620" s="1"/>
      <c r="AF620" s="1"/>
      <c r="AG620" s="1"/>
      <c r="AH620" s="1"/>
      <c r="AI620" s="1"/>
      <c r="AJ620" s="1"/>
      <c r="AK620" s="1"/>
      <c r="AL620" s="1"/>
      <c r="AM620" s="1"/>
      <c r="AN620" s="1"/>
      <c r="AO620" s="1"/>
      <c r="AP620" s="1"/>
      <c r="AQ620" s="1"/>
      <c r="AR620" s="446"/>
      <c r="AS620" s="1"/>
      <c r="AT620" s="1"/>
      <c r="AU620" s="1"/>
      <c r="AV620" s="1"/>
      <c r="AW620" s="1"/>
      <c r="AX620" s="1"/>
      <c r="AY620" s="1"/>
    </row>
    <row r="621" spans="1:51" ht="14.25" customHeight="1" x14ac:dyDescent="0.25">
      <c r="A621" s="1"/>
      <c r="B621" s="1"/>
      <c r="C621" s="1"/>
      <c r="D621" s="1"/>
      <c r="E621" s="307"/>
      <c r="F621" s="1"/>
      <c r="G621" s="1"/>
      <c r="H621" s="1"/>
      <c r="I621" s="308"/>
      <c r="J621" s="308"/>
      <c r="K621" s="1"/>
      <c r="L621" s="1"/>
      <c r="M621" s="1"/>
      <c r="N621" s="308"/>
      <c r="O621" s="308"/>
      <c r="P621" s="1"/>
      <c r="Q621" s="1"/>
      <c r="R621" s="1"/>
      <c r="S621" s="308"/>
      <c r="T621" s="1"/>
      <c r="U621" s="1"/>
      <c r="V621" s="309"/>
      <c r="W621" s="1"/>
      <c r="X621" s="1"/>
      <c r="Y621" s="1"/>
      <c r="Z621" s="1"/>
      <c r="AA621" s="1"/>
      <c r="AB621" s="1"/>
      <c r="AC621" s="1"/>
      <c r="AD621" s="1"/>
      <c r="AE621" s="1"/>
      <c r="AF621" s="1"/>
      <c r="AG621" s="1"/>
      <c r="AH621" s="1"/>
      <c r="AI621" s="1"/>
      <c r="AJ621" s="1"/>
      <c r="AK621" s="1"/>
      <c r="AL621" s="1"/>
      <c r="AM621" s="1"/>
      <c r="AN621" s="1"/>
      <c r="AO621" s="1"/>
      <c r="AP621" s="1"/>
      <c r="AQ621" s="1"/>
      <c r="AR621" s="446"/>
      <c r="AS621" s="1"/>
      <c r="AT621" s="1"/>
      <c r="AU621" s="1"/>
      <c r="AV621" s="1"/>
      <c r="AW621" s="1"/>
      <c r="AX621" s="1"/>
      <c r="AY621" s="1"/>
    </row>
    <row r="622" spans="1:51" ht="14.25" customHeight="1" x14ac:dyDescent="0.25">
      <c r="A622" s="1"/>
      <c r="B622" s="1"/>
      <c r="C622" s="1"/>
      <c r="D622" s="1"/>
      <c r="E622" s="307"/>
      <c r="F622" s="1"/>
      <c r="G622" s="1"/>
      <c r="H622" s="1"/>
      <c r="I622" s="308"/>
      <c r="J622" s="308"/>
      <c r="K622" s="1"/>
      <c r="L622" s="1"/>
      <c r="M622" s="1"/>
      <c r="N622" s="308"/>
      <c r="O622" s="308"/>
      <c r="P622" s="1"/>
      <c r="Q622" s="1"/>
      <c r="R622" s="1"/>
      <c r="S622" s="308"/>
      <c r="T622" s="1"/>
      <c r="U622" s="1"/>
      <c r="V622" s="309"/>
      <c r="W622" s="1"/>
      <c r="X622" s="1"/>
      <c r="Y622" s="1"/>
      <c r="Z622" s="1"/>
      <c r="AA622" s="1"/>
      <c r="AB622" s="1"/>
      <c r="AC622" s="1"/>
      <c r="AD622" s="1"/>
      <c r="AE622" s="1"/>
      <c r="AF622" s="1"/>
      <c r="AG622" s="1"/>
      <c r="AH622" s="1"/>
      <c r="AI622" s="1"/>
      <c r="AJ622" s="1"/>
      <c r="AK622" s="1"/>
      <c r="AL622" s="1"/>
      <c r="AM622" s="1"/>
      <c r="AN622" s="1"/>
      <c r="AO622" s="1"/>
      <c r="AP622" s="1"/>
      <c r="AQ622" s="1"/>
      <c r="AR622" s="446"/>
      <c r="AS622" s="1"/>
      <c r="AT622" s="1"/>
      <c r="AU622" s="1"/>
      <c r="AV622" s="1"/>
      <c r="AW622" s="1"/>
      <c r="AX622" s="1"/>
      <c r="AY622" s="1"/>
    </row>
    <row r="623" spans="1:51" ht="14.25" customHeight="1" x14ac:dyDescent="0.25">
      <c r="A623" s="1"/>
      <c r="B623" s="1"/>
      <c r="C623" s="1"/>
      <c r="D623" s="1"/>
      <c r="E623" s="307"/>
      <c r="F623" s="1"/>
      <c r="G623" s="1"/>
      <c r="H623" s="1"/>
      <c r="I623" s="308"/>
      <c r="J623" s="308"/>
      <c r="K623" s="1"/>
      <c r="L623" s="1"/>
      <c r="M623" s="1"/>
      <c r="N623" s="308"/>
      <c r="O623" s="308"/>
      <c r="P623" s="1"/>
      <c r="Q623" s="1"/>
      <c r="R623" s="1"/>
      <c r="S623" s="308"/>
      <c r="T623" s="1"/>
      <c r="U623" s="1"/>
      <c r="V623" s="309"/>
      <c r="W623" s="1"/>
      <c r="X623" s="1"/>
      <c r="Y623" s="1"/>
      <c r="Z623" s="1"/>
      <c r="AA623" s="1"/>
      <c r="AB623" s="1"/>
      <c r="AC623" s="1"/>
      <c r="AD623" s="1"/>
      <c r="AE623" s="1"/>
      <c r="AF623" s="1"/>
      <c r="AG623" s="1"/>
      <c r="AH623" s="1"/>
      <c r="AI623" s="1"/>
      <c r="AJ623" s="1"/>
      <c r="AK623" s="1"/>
      <c r="AL623" s="1"/>
      <c r="AM623" s="1"/>
      <c r="AN623" s="1"/>
      <c r="AO623" s="1"/>
      <c r="AP623" s="1"/>
      <c r="AQ623" s="1"/>
      <c r="AR623" s="446"/>
      <c r="AS623" s="1"/>
      <c r="AT623" s="1"/>
      <c r="AU623" s="1"/>
      <c r="AV623" s="1"/>
      <c r="AW623" s="1"/>
      <c r="AX623" s="1"/>
      <c r="AY623" s="1"/>
    </row>
    <row r="624" spans="1:51" ht="14.25" customHeight="1" x14ac:dyDescent="0.25">
      <c r="A624" s="1"/>
      <c r="B624" s="1"/>
      <c r="C624" s="1"/>
      <c r="D624" s="1"/>
      <c r="E624" s="307"/>
      <c r="F624" s="1"/>
      <c r="G624" s="1"/>
      <c r="H624" s="1"/>
      <c r="I624" s="308"/>
      <c r="J624" s="308"/>
      <c r="K624" s="1"/>
      <c r="L624" s="1"/>
      <c r="M624" s="1"/>
      <c r="N624" s="308"/>
      <c r="O624" s="308"/>
      <c r="P624" s="1"/>
      <c r="Q624" s="1"/>
      <c r="R624" s="1"/>
      <c r="S624" s="308"/>
      <c r="T624" s="1"/>
      <c r="U624" s="1"/>
      <c r="V624" s="309"/>
      <c r="W624" s="1"/>
      <c r="X624" s="1"/>
      <c r="Y624" s="1"/>
      <c r="Z624" s="1"/>
      <c r="AA624" s="1"/>
      <c r="AB624" s="1"/>
      <c r="AC624" s="1"/>
      <c r="AD624" s="1"/>
      <c r="AE624" s="1"/>
      <c r="AF624" s="1"/>
      <c r="AG624" s="1"/>
      <c r="AH624" s="1"/>
      <c r="AI624" s="1"/>
      <c r="AJ624" s="1"/>
      <c r="AK624" s="1"/>
      <c r="AL624" s="1"/>
      <c r="AM624" s="1"/>
      <c r="AN624" s="1"/>
      <c r="AO624" s="1"/>
      <c r="AP624" s="1"/>
      <c r="AQ624" s="1"/>
      <c r="AR624" s="446"/>
      <c r="AS624" s="1"/>
      <c r="AT624" s="1"/>
      <c r="AU624" s="1"/>
      <c r="AV624" s="1"/>
      <c r="AW624" s="1"/>
      <c r="AX624" s="1"/>
      <c r="AY624" s="1"/>
    </row>
    <row r="625" spans="1:51" ht="14.25" customHeight="1" x14ac:dyDescent="0.25">
      <c r="A625" s="1"/>
      <c r="B625" s="1"/>
      <c r="C625" s="1"/>
      <c r="D625" s="1"/>
      <c r="E625" s="307"/>
      <c r="F625" s="1"/>
      <c r="G625" s="1"/>
      <c r="H625" s="1"/>
      <c r="I625" s="308"/>
      <c r="J625" s="308"/>
      <c r="K625" s="1"/>
      <c r="L625" s="1"/>
      <c r="M625" s="1"/>
      <c r="N625" s="308"/>
      <c r="O625" s="308"/>
      <c r="P625" s="1"/>
      <c r="Q625" s="1"/>
      <c r="R625" s="1"/>
      <c r="S625" s="308"/>
      <c r="T625" s="1"/>
      <c r="U625" s="1"/>
      <c r="V625" s="309"/>
      <c r="W625" s="1"/>
      <c r="X625" s="1"/>
      <c r="Y625" s="1"/>
      <c r="Z625" s="1"/>
      <c r="AA625" s="1"/>
      <c r="AB625" s="1"/>
      <c r="AC625" s="1"/>
      <c r="AD625" s="1"/>
      <c r="AE625" s="1"/>
      <c r="AF625" s="1"/>
      <c r="AG625" s="1"/>
      <c r="AH625" s="1"/>
      <c r="AI625" s="1"/>
      <c r="AJ625" s="1"/>
      <c r="AK625" s="1"/>
      <c r="AL625" s="1"/>
      <c r="AM625" s="1"/>
      <c r="AN625" s="1"/>
      <c r="AO625" s="1"/>
      <c r="AP625" s="1"/>
      <c r="AQ625" s="1"/>
      <c r="AR625" s="446"/>
      <c r="AS625" s="1"/>
      <c r="AT625" s="1"/>
      <c r="AU625" s="1"/>
      <c r="AV625" s="1"/>
      <c r="AW625" s="1"/>
      <c r="AX625" s="1"/>
      <c r="AY625" s="1"/>
    </row>
    <row r="626" spans="1:51" ht="14.25" customHeight="1" x14ac:dyDescent="0.25">
      <c r="A626" s="1"/>
      <c r="B626" s="1"/>
      <c r="C626" s="1"/>
      <c r="D626" s="1"/>
      <c r="E626" s="307"/>
      <c r="F626" s="1"/>
      <c r="G626" s="1"/>
      <c r="H626" s="1"/>
      <c r="I626" s="308"/>
      <c r="J626" s="308"/>
      <c r="K626" s="1"/>
      <c r="L626" s="1"/>
      <c r="M626" s="1"/>
      <c r="N626" s="308"/>
      <c r="O626" s="308"/>
      <c r="P626" s="1"/>
      <c r="Q626" s="1"/>
      <c r="R626" s="1"/>
      <c r="S626" s="308"/>
      <c r="T626" s="1"/>
      <c r="U626" s="1"/>
      <c r="V626" s="309"/>
      <c r="W626" s="1"/>
      <c r="X626" s="1"/>
      <c r="Y626" s="1"/>
      <c r="Z626" s="1"/>
      <c r="AA626" s="1"/>
      <c r="AB626" s="1"/>
      <c r="AC626" s="1"/>
      <c r="AD626" s="1"/>
      <c r="AE626" s="1"/>
      <c r="AF626" s="1"/>
      <c r="AG626" s="1"/>
      <c r="AH626" s="1"/>
      <c r="AI626" s="1"/>
      <c r="AJ626" s="1"/>
      <c r="AK626" s="1"/>
      <c r="AL626" s="1"/>
      <c r="AM626" s="1"/>
      <c r="AN626" s="1"/>
      <c r="AO626" s="1"/>
      <c r="AP626" s="1"/>
      <c r="AQ626" s="1"/>
      <c r="AR626" s="446"/>
      <c r="AS626" s="1"/>
      <c r="AT626" s="1"/>
      <c r="AU626" s="1"/>
      <c r="AV626" s="1"/>
      <c r="AW626" s="1"/>
      <c r="AX626" s="1"/>
      <c r="AY626" s="1"/>
    </row>
    <row r="627" spans="1:51" ht="14.25" customHeight="1" x14ac:dyDescent="0.25">
      <c r="A627" s="1"/>
      <c r="B627" s="1"/>
      <c r="C627" s="1"/>
      <c r="D627" s="1"/>
      <c r="E627" s="307"/>
      <c r="F627" s="1"/>
      <c r="G627" s="1"/>
      <c r="H627" s="1"/>
      <c r="I627" s="308"/>
      <c r="J627" s="308"/>
      <c r="K627" s="1"/>
      <c r="L627" s="1"/>
      <c r="M627" s="1"/>
      <c r="N627" s="308"/>
      <c r="O627" s="308"/>
      <c r="P627" s="1"/>
      <c r="Q627" s="1"/>
      <c r="R627" s="1"/>
      <c r="S627" s="308"/>
      <c r="T627" s="1"/>
      <c r="U627" s="1"/>
      <c r="V627" s="309"/>
      <c r="W627" s="1"/>
      <c r="X627" s="1"/>
      <c r="Y627" s="1"/>
      <c r="Z627" s="1"/>
      <c r="AA627" s="1"/>
      <c r="AB627" s="1"/>
      <c r="AC627" s="1"/>
      <c r="AD627" s="1"/>
      <c r="AE627" s="1"/>
      <c r="AF627" s="1"/>
      <c r="AG627" s="1"/>
      <c r="AH627" s="1"/>
      <c r="AI627" s="1"/>
      <c r="AJ627" s="1"/>
      <c r="AK627" s="1"/>
      <c r="AL627" s="1"/>
      <c r="AM627" s="1"/>
      <c r="AN627" s="1"/>
      <c r="AO627" s="1"/>
      <c r="AP627" s="1"/>
      <c r="AQ627" s="1"/>
      <c r="AR627" s="446"/>
      <c r="AS627" s="1"/>
      <c r="AT627" s="1"/>
      <c r="AU627" s="1"/>
      <c r="AV627" s="1"/>
      <c r="AW627" s="1"/>
      <c r="AX627" s="1"/>
      <c r="AY627" s="1"/>
    </row>
    <row r="628" spans="1:51" ht="14.25" customHeight="1" x14ac:dyDescent="0.25">
      <c r="A628" s="1"/>
      <c r="B628" s="1"/>
      <c r="C628" s="1"/>
      <c r="D628" s="1"/>
      <c r="E628" s="307"/>
      <c r="F628" s="1"/>
      <c r="G628" s="1"/>
      <c r="H628" s="1"/>
      <c r="I628" s="308"/>
      <c r="J628" s="308"/>
      <c r="K628" s="1"/>
      <c r="L628" s="1"/>
      <c r="M628" s="1"/>
      <c r="N628" s="308"/>
      <c r="O628" s="308"/>
      <c r="P628" s="1"/>
      <c r="Q628" s="1"/>
      <c r="R628" s="1"/>
      <c r="S628" s="308"/>
      <c r="T628" s="1"/>
      <c r="U628" s="1"/>
      <c r="V628" s="309"/>
      <c r="W628" s="1"/>
      <c r="X628" s="1"/>
      <c r="Y628" s="1"/>
      <c r="Z628" s="1"/>
      <c r="AA628" s="1"/>
      <c r="AB628" s="1"/>
      <c r="AC628" s="1"/>
      <c r="AD628" s="1"/>
      <c r="AE628" s="1"/>
      <c r="AF628" s="1"/>
      <c r="AG628" s="1"/>
      <c r="AH628" s="1"/>
      <c r="AI628" s="1"/>
      <c r="AJ628" s="1"/>
      <c r="AK628" s="1"/>
      <c r="AL628" s="1"/>
      <c r="AM628" s="1"/>
      <c r="AN628" s="1"/>
      <c r="AO628" s="1"/>
      <c r="AP628" s="1"/>
      <c r="AQ628" s="1"/>
      <c r="AR628" s="446"/>
      <c r="AS628" s="1"/>
      <c r="AT628" s="1"/>
      <c r="AU628" s="1"/>
      <c r="AV628" s="1"/>
      <c r="AW628" s="1"/>
      <c r="AX628" s="1"/>
      <c r="AY628" s="1"/>
    </row>
    <row r="629" spans="1:51" ht="14.25" customHeight="1" x14ac:dyDescent="0.25">
      <c r="A629" s="1"/>
      <c r="B629" s="1"/>
      <c r="C629" s="1"/>
      <c r="D629" s="1"/>
      <c r="E629" s="307"/>
      <c r="F629" s="1"/>
      <c r="G629" s="1"/>
      <c r="H629" s="1"/>
      <c r="I629" s="308"/>
      <c r="J629" s="308"/>
      <c r="K629" s="1"/>
      <c r="L629" s="1"/>
      <c r="M629" s="1"/>
      <c r="N629" s="308"/>
      <c r="O629" s="308"/>
      <c r="P629" s="1"/>
      <c r="Q629" s="1"/>
      <c r="R629" s="1"/>
      <c r="S629" s="308"/>
      <c r="T629" s="1"/>
      <c r="U629" s="1"/>
      <c r="V629" s="309"/>
      <c r="W629" s="1"/>
      <c r="X629" s="1"/>
      <c r="Y629" s="1"/>
      <c r="Z629" s="1"/>
      <c r="AA629" s="1"/>
      <c r="AB629" s="1"/>
      <c r="AC629" s="1"/>
      <c r="AD629" s="1"/>
      <c r="AE629" s="1"/>
      <c r="AF629" s="1"/>
      <c r="AG629" s="1"/>
      <c r="AH629" s="1"/>
      <c r="AI629" s="1"/>
      <c r="AJ629" s="1"/>
      <c r="AK629" s="1"/>
      <c r="AL629" s="1"/>
      <c r="AM629" s="1"/>
      <c r="AN629" s="1"/>
      <c r="AO629" s="1"/>
      <c r="AP629" s="1"/>
      <c r="AQ629" s="1"/>
      <c r="AR629" s="446"/>
      <c r="AS629" s="1"/>
      <c r="AT629" s="1"/>
      <c r="AU629" s="1"/>
      <c r="AV629" s="1"/>
      <c r="AW629" s="1"/>
      <c r="AX629" s="1"/>
      <c r="AY629" s="1"/>
    </row>
    <row r="630" spans="1:51" ht="14.25" customHeight="1" x14ac:dyDescent="0.25">
      <c r="A630" s="1"/>
      <c r="B630" s="1"/>
      <c r="C630" s="1"/>
      <c r="D630" s="1"/>
      <c r="E630" s="307"/>
      <c r="F630" s="1"/>
      <c r="G630" s="1"/>
      <c r="H630" s="1"/>
      <c r="I630" s="308"/>
      <c r="J630" s="308"/>
      <c r="K630" s="1"/>
      <c r="L630" s="1"/>
      <c r="M630" s="1"/>
      <c r="N630" s="308"/>
      <c r="O630" s="308"/>
      <c r="P630" s="1"/>
      <c r="Q630" s="1"/>
      <c r="R630" s="1"/>
      <c r="S630" s="308"/>
      <c r="T630" s="1"/>
      <c r="U630" s="1"/>
      <c r="V630" s="309"/>
      <c r="W630" s="1"/>
      <c r="X630" s="1"/>
      <c r="Y630" s="1"/>
      <c r="Z630" s="1"/>
      <c r="AA630" s="1"/>
      <c r="AB630" s="1"/>
      <c r="AC630" s="1"/>
      <c r="AD630" s="1"/>
      <c r="AE630" s="1"/>
      <c r="AF630" s="1"/>
      <c r="AG630" s="1"/>
      <c r="AH630" s="1"/>
      <c r="AI630" s="1"/>
      <c r="AJ630" s="1"/>
      <c r="AK630" s="1"/>
      <c r="AL630" s="1"/>
      <c r="AM630" s="1"/>
      <c r="AN630" s="1"/>
      <c r="AO630" s="1"/>
      <c r="AP630" s="1"/>
      <c r="AQ630" s="1"/>
      <c r="AR630" s="446"/>
      <c r="AS630" s="1"/>
      <c r="AT630" s="1"/>
      <c r="AU630" s="1"/>
      <c r="AV630" s="1"/>
      <c r="AW630" s="1"/>
      <c r="AX630" s="1"/>
      <c r="AY630" s="1"/>
    </row>
    <row r="631" spans="1:51" ht="14.25" customHeight="1" x14ac:dyDescent="0.25">
      <c r="A631" s="1"/>
      <c r="B631" s="1"/>
      <c r="C631" s="1"/>
      <c r="D631" s="1"/>
      <c r="E631" s="307"/>
      <c r="F631" s="1"/>
      <c r="G631" s="1"/>
      <c r="H631" s="1"/>
      <c r="I631" s="308"/>
      <c r="J631" s="308"/>
      <c r="K631" s="1"/>
      <c r="L631" s="1"/>
      <c r="M631" s="1"/>
      <c r="N631" s="308"/>
      <c r="O631" s="308"/>
      <c r="P631" s="1"/>
      <c r="Q631" s="1"/>
      <c r="R631" s="1"/>
      <c r="S631" s="308"/>
      <c r="T631" s="1"/>
      <c r="U631" s="1"/>
      <c r="V631" s="309"/>
      <c r="W631" s="1"/>
      <c r="X631" s="1"/>
      <c r="Y631" s="1"/>
      <c r="Z631" s="1"/>
      <c r="AA631" s="1"/>
      <c r="AB631" s="1"/>
      <c r="AC631" s="1"/>
      <c r="AD631" s="1"/>
      <c r="AE631" s="1"/>
      <c r="AF631" s="1"/>
      <c r="AG631" s="1"/>
      <c r="AH631" s="1"/>
      <c r="AI631" s="1"/>
      <c r="AJ631" s="1"/>
      <c r="AK631" s="1"/>
      <c r="AL631" s="1"/>
      <c r="AM631" s="1"/>
      <c r="AN631" s="1"/>
      <c r="AO631" s="1"/>
      <c r="AP631" s="1"/>
      <c r="AQ631" s="1"/>
      <c r="AR631" s="446"/>
      <c r="AS631" s="1"/>
      <c r="AT631" s="1"/>
      <c r="AU631" s="1"/>
      <c r="AV631" s="1"/>
      <c r="AW631" s="1"/>
      <c r="AX631" s="1"/>
      <c r="AY631" s="1"/>
    </row>
    <row r="632" spans="1:51" ht="14.25" customHeight="1" x14ac:dyDescent="0.25">
      <c r="A632" s="1"/>
      <c r="B632" s="1"/>
      <c r="C632" s="1"/>
      <c r="D632" s="1"/>
      <c r="E632" s="307"/>
      <c r="F632" s="1"/>
      <c r="G632" s="1"/>
      <c r="H632" s="1"/>
      <c r="I632" s="308"/>
      <c r="J632" s="308"/>
      <c r="K632" s="1"/>
      <c r="L632" s="1"/>
      <c r="M632" s="1"/>
      <c r="N632" s="308"/>
      <c r="O632" s="308"/>
      <c r="P632" s="1"/>
      <c r="Q632" s="1"/>
      <c r="R632" s="1"/>
      <c r="S632" s="308"/>
      <c r="T632" s="1"/>
      <c r="U632" s="1"/>
      <c r="V632" s="309"/>
      <c r="W632" s="1"/>
      <c r="X632" s="1"/>
      <c r="Y632" s="1"/>
      <c r="Z632" s="1"/>
      <c r="AA632" s="1"/>
      <c r="AB632" s="1"/>
      <c r="AC632" s="1"/>
      <c r="AD632" s="1"/>
      <c r="AE632" s="1"/>
      <c r="AF632" s="1"/>
      <c r="AG632" s="1"/>
      <c r="AH632" s="1"/>
      <c r="AI632" s="1"/>
      <c r="AJ632" s="1"/>
      <c r="AK632" s="1"/>
      <c r="AL632" s="1"/>
      <c r="AM632" s="1"/>
      <c r="AN632" s="1"/>
      <c r="AO632" s="1"/>
      <c r="AP632" s="1"/>
      <c r="AQ632" s="1"/>
      <c r="AR632" s="446"/>
      <c r="AS632" s="1"/>
      <c r="AT632" s="1"/>
      <c r="AU632" s="1"/>
      <c r="AV632" s="1"/>
      <c r="AW632" s="1"/>
      <c r="AX632" s="1"/>
      <c r="AY632" s="1"/>
    </row>
    <row r="633" spans="1:51" ht="14.25" customHeight="1" x14ac:dyDescent="0.25">
      <c r="A633" s="1"/>
      <c r="B633" s="1"/>
      <c r="C633" s="1"/>
      <c r="D633" s="1"/>
      <c r="E633" s="307"/>
      <c r="F633" s="1"/>
      <c r="G633" s="1"/>
      <c r="H633" s="1"/>
      <c r="I633" s="308"/>
      <c r="J633" s="308"/>
      <c r="K633" s="1"/>
      <c r="L633" s="1"/>
      <c r="M633" s="1"/>
      <c r="N633" s="308"/>
      <c r="O633" s="308"/>
      <c r="P633" s="1"/>
      <c r="Q633" s="1"/>
      <c r="R633" s="1"/>
      <c r="S633" s="308"/>
      <c r="T633" s="1"/>
      <c r="U633" s="1"/>
      <c r="V633" s="309"/>
      <c r="W633" s="1"/>
      <c r="X633" s="1"/>
      <c r="Y633" s="1"/>
      <c r="Z633" s="1"/>
      <c r="AA633" s="1"/>
      <c r="AB633" s="1"/>
      <c r="AC633" s="1"/>
      <c r="AD633" s="1"/>
      <c r="AE633" s="1"/>
      <c r="AF633" s="1"/>
      <c r="AG633" s="1"/>
      <c r="AH633" s="1"/>
      <c r="AI633" s="1"/>
      <c r="AJ633" s="1"/>
      <c r="AK633" s="1"/>
      <c r="AL633" s="1"/>
      <c r="AM633" s="1"/>
      <c r="AN633" s="1"/>
      <c r="AO633" s="1"/>
      <c r="AP633" s="1"/>
      <c r="AQ633" s="1"/>
      <c r="AR633" s="446"/>
      <c r="AS633" s="1"/>
      <c r="AT633" s="1"/>
      <c r="AU633" s="1"/>
      <c r="AV633" s="1"/>
      <c r="AW633" s="1"/>
      <c r="AX633" s="1"/>
      <c r="AY633" s="1"/>
    </row>
    <row r="634" spans="1:51" ht="14.25" customHeight="1" x14ac:dyDescent="0.25">
      <c r="A634" s="1"/>
      <c r="B634" s="1"/>
      <c r="C634" s="1"/>
      <c r="D634" s="1"/>
      <c r="E634" s="307"/>
      <c r="F634" s="1"/>
      <c r="G634" s="1"/>
      <c r="H634" s="1"/>
      <c r="I634" s="308"/>
      <c r="J634" s="308"/>
      <c r="K634" s="1"/>
      <c r="L634" s="1"/>
      <c r="M634" s="1"/>
      <c r="N634" s="308"/>
      <c r="O634" s="308"/>
      <c r="P634" s="1"/>
      <c r="Q634" s="1"/>
      <c r="R634" s="1"/>
      <c r="S634" s="308"/>
      <c r="T634" s="1"/>
      <c r="U634" s="1"/>
      <c r="V634" s="309"/>
      <c r="W634" s="1"/>
      <c r="X634" s="1"/>
      <c r="Y634" s="1"/>
      <c r="Z634" s="1"/>
      <c r="AA634" s="1"/>
      <c r="AB634" s="1"/>
      <c r="AC634" s="1"/>
      <c r="AD634" s="1"/>
      <c r="AE634" s="1"/>
      <c r="AF634" s="1"/>
      <c r="AG634" s="1"/>
      <c r="AH634" s="1"/>
      <c r="AI634" s="1"/>
      <c r="AJ634" s="1"/>
      <c r="AK634" s="1"/>
      <c r="AL634" s="1"/>
      <c r="AM634" s="1"/>
      <c r="AN634" s="1"/>
      <c r="AO634" s="1"/>
      <c r="AP634" s="1"/>
      <c r="AQ634" s="1"/>
      <c r="AR634" s="446"/>
      <c r="AS634" s="1"/>
      <c r="AT634" s="1"/>
      <c r="AU634" s="1"/>
      <c r="AV634" s="1"/>
      <c r="AW634" s="1"/>
      <c r="AX634" s="1"/>
      <c r="AY634" s="1"/>
    </row>
    <row r="635" spans="1:51" ht="14.25" customHeight="1" x14ac:dyDescent="0.25">
      <c r="A635" s="1"/>
      <c r="B635" s="1"/>
      <c r="C635" s="1"/>
      <c r="D635" s="1"/>
      <c r="E635" s="307"/>
      <c r="F635" s="1"/>
      <c r="G635" s="1"/>
      <c r="H635" s="1"/>
      <c r="I635" s="308"/>
      <c r="J635" s="308"/>
      <c r="K635" s="1"/>
      <c r="L635" s="1"/>
      <c r="M635" s="1"/>
      <c r="N635" s="308"/>
      <c r="O635" s="308"/>
      <c r="P635" s="1"/>
      <c r="Q635" s="1"/>
      <c r="R635" s="1"/>
      <c r="S635" s="308"/>
      <c r="T635" s="1"/>
      <c r="U635" s="1"/>
      <c r="V635" s="309"/>
      <c r="W635" s="1"/>
      <c r="X635" s="1"/>
      <c r="Y635" s="1"/>
      <c r="Z635" s="1"/>
      <c r="AA635" s="1"/>
      <c r="AB635" s="1"/>
      <c r="AC635" s="1"/>
      <c r="AD635" s="1"/>
      <c r="AE635" s="1"/>
      <c r="AF635" s="1"/>
      <c r="AG635" s="1"/>
      <c r="AH635" s="1"/>
      <c r="AI635" s="1"/>
      <c r="AJ635" s="1"/>
      <c r="AK635" s="1"/>
      <c r="AL635" s="1"/>
      <c r="AM635" s="1"/>
      <c r="AN635" s="1"/>
      <c r="AO635" s="1"/>
      <c r="AP635" s="1"/>
      <c r="AQ635" s="1"/>
      <c r="AR635" s="446"/>
      <c r="AS635" s="1"/>
      <c r="AT635" s="1"/>
      <c r="AU635" s="1"/>
      <c r="AV635" s="1"/>
      <c r="AW635" s="1"/>
      <c r="AX635" s="1"/>
      <c r="AY635" s="1"/>
    </row>
    <row r="636" spans="1:51" ht="14.25" customHeight="1" x14ac:dyDescent="0.25">
      <c r="A636" s="1"/>
      <c r="B636" s="1"/>
      <c r="C636" s="1"/>
      <c r="D636" s="1"/>
      <c r="E636" s="307"/>
      <c r="F636" s="1"/>
      <c r="G636" s="1"/>
      <c r="H636" s="1"/>
      <c r="I636" s="308"/>
      <c r="J636" s="308"/>
      <c r="K636" s="1"/>
      <c r="L636" s="1"/>
      <c r="M636" s="1"/>
      <c r="N636" s="308"/>
      <c r="O636" s="308"/>
      <c r="P636" s="1"/>
      <c r="Q636" s="1"/>
      <c r="R636" s="1"/>
      <c r="S636" s="308"/>
      <c r="T636" s="1"/>
      <c r="U636" s="1"/>
      <c r="V636" s="309"/>
      <c r="W636" s="1"/>
      <c r="X636" s="1"/>
      <c r="Y636" s="1"/>
      <c r="Z636" s="1"/>
      <c r="AA636" s="1"/>
      <c r="AB636" s="1"/>
      <c r="AC636" s="1"/>
      <c r="AD636" s="1"/>
      <c r="AE636" s="1"/>
      <c r="AF636" s="1"/>
      <c r="AG636" s="1"/>
      <c r="AH636" s="1"/>
      <c r="AI636" s="1"/>
      <c r="AJ636" s="1"/>
      <c r="AK636" s="1"/>
      <c r="AL636" s="1"/>
      <c r="AM636" s="1"/>
      <c r="AN636" s="1"/>
      <c r="AO636" s="1"/>
      <c r="AP636" s="1"/>
      <c r="AQ636" s="1"/>
      <c r="AR636" s="446"/>
      <c r="AS636" s="1"/>
      <c r="AT636" s="1"/>
      <c r="AU636" s="1"/>
      <c r="AV636" s="1"/>
      <c r="AW636" s="1"/>
      <c r="AX636" s="1"/>
      <c r="AY636" s="1"/>
    </row>
    <row r="637" spans="1:51" ht="14.25" customHeight="1" x14ac:dyDescent="0.25">
      <c r="A637" s="1"/>
      <c r="B637" s="1"/>
      <c r="C637" s="1"/>
      <c r="D637" s="1"/>
      <c r="E637" s="307"/>
      <c r="F637" s="1"/>
      <c r="G637" s="1"/>
      <c r="H637" s="1"/>
      <c r="I637" s="308"/>
      <c r="J637" s="308"/>
      <c r="K637" s="1"/>
      <c r="L637" s="1"/>
      <c r="M637" s="1"/>
      <c r="N637" s="308"/>
      <c r="O637" s="308"/>
      <c r="P637" s="1"/>
      <c r="Q637" s="1"/>
      <c r="R637" s="1"/>
      <c r="S637" s="308"/>
      <c r="T637" s="1"/>
      <c r="U637" s="1"/>
      <c r="V637" s="309"/>
      <c r="W637" s="1"/>
      <c r="X637" s="1"/>
      <c r="Y637" s="1"/>
      <c r="Z637" s="1"/>
      <c r="AA637" s="1"/>
      <c r="AB637" s="1"/>
      <c r="AC637" s="1"/>
      <c r="AD637" s="1"/>
      <c r="AE637" s="1"/>
      <c r="AF637" s="1"/>
      <c r="AG637" s="1"/>
      <c r="AH637" s="1"/>
      <c r="AI637" s="1"/>
      <c r="AJ637" s="1"/>
      <c r="AK637" s="1"/>
      <c r="AL637" s="1"/>
      <c r="AM637" s="1"/>
      <c r="AN637" s="1"/>
      <c r="AO637" s="1"/>
      <c r="AP637" s="1"/>
      <c r="AQ637" s="1"/>
      <c r="AR637" s="446"/>
      <c r="AS637" s="1"/>
      <c r="AT637" s="1"/>
      <c r="AU637" s="1"/>
      <c r="AV637" s="1"/>
      <c r="AW637" s="1"/>
      <c r="AX637" s="1"/>
      <c r="AY637" s="1"/>
    </row>
    <row r="638" spans="1:51" ht="14.25" customHeight="1" x14ac:dyDescent="0.25">
      <c r="A638" s="1"/>
      <c r="B638" s="1"/>
      <c r="C638" s="1"/>
      <c r="D638" s="1"/>
      <c r="E638" s="307"/>
      <c r="F638" s="1"/>
      <c r="G638" s="1"/>
      <c r="H638" s="1"/>
      <c r="I638" s="308"/>
      <c r="J638" s="308"/>
      <c r="K638" s="1"/>
      <c r="L638" s="1"/>
      <c r="M638" s="1"/>
      <c r="N638" s="308"/>
      <c r="O638" s="308"/>
      <c r="P638" s="1"/>
      <c r="Q638" s="1"/>
      <c r="R638" s="1"/>
      <c r="S638" s="308"/>
      <c r="T638" s="1"/>
      <c r="U638" s="1"/>
      <c r="V638" s="309"/>
      <c r="W638" s="1"/>
      <c r="X638" s="1"/>
      <c r="Y638" s="1"/>
      <c r="Z638" s="1"/>
      <c r="AA638" s="1"/>
      <c r="AB638" s="1"/>
      <c r="AC638" s="1"/>
      <c r="AD638" s="1"/>
      <c r="AE638" s="1"/>
      <c r="AF638" s="1"/>
      <c r="AG638" s="1"/>
      <c r="AH638" s="1"/>
      <c r="AI638" s="1"/>
      <c r="AJ638" s="1"/>
      <c r="AK638" s="1"/>
      <c r="AL638" s="1"/>
      <c r="AM638" s="1"/>
      <c r="AN638" s="1"/>
      <c r="AO638" s="1"/>
      <c r="AP638" s="1"/>
      <c r="AQ638" s="1"/>
      <c r="AR638" s="446"/>
      <c r="AS638" s="1"/>
      <c r="AT638" s="1"/>
      <c r="AU638" s="1"/>
      <c r="AV638" s="1"/>
      <c r="AW638" s="1"/>
      <c r="AX638" s="1"/>
      <c r="AY638" s="1"/>
    </row>
    <row r="639" spans="1:51" ht="14.25" customHeight="1" x14ac:dyDescent="0.25">
      <c r="A639" s="1"/>
      <c r="B639" s="1"/>
      <c r="C639" s="1"/>
      <c r="D639" s="1"/>
      <c r="E639" s="307"/>
      <c r="F639" s="1"/>
      <c r="G639" s="1"/>
      <c r="H639" s="1"/>
      <c r="I639" s="308"/>
      <c r="J639" s="308"/>
      <c r="K639" s="1"/>
      <c r="L639" s="1"/>
      <c r="M639" s="1"/>
      <c r="N639" s="308"/>
      <c r="O639" s="308"/>
      <c r="P639" s="1"/>
      <c r="Q639" s="1"/>
      <c r="R639" s="1"/>
      <c r="S639" s="308"/>
      <c r="T639" s="1"/>
      <c r="U639" s="1"/>
      <c r="V639" s="309"/>
      <c r="W639" s="1"/>
      <c r="X639" s="1"/>
      <c r="Y639" s="1"/>
      <c r="Z639" s="1"/>
      <c r="AA639" s="1"/>
      <c r="AB639" s="1"/>
      <c r="AC639" s="1"/>
      <c r="AD639" s="1"/>
      <c r="AE639" s="1"/>
      <c r="AF639" s="1"/>
      <c r="AG639" s="1"/>
      <c r="AH639" s="1"/>
      <c r="AI639" s="1"/>
      <c r="AJ639" s="1"/>
      <c r="AK639" s="1"/>
      <c r="AL639" s="1"/>
      <c r="AM639" s="1"/>
      <c r="AN639" s="1"/>
      <c r="AO639" s="1"/>
      <c r="AP639" s="1"/>
      <c r="AQ639" s="1"/>
      <c r="AR639" s="446"/>
      <c r="AS639" s="1"/>
      <c r="AT639" s="1"/>
      <c r="AU639" s="1"/>
      <c r="AV639" s="1"/>
      <c r="AW639" s="1"/>
      <c r="AX639" s="1"/>
      <c r="AY639" s="1"/>
    </row>
    <row r="640" spans="1:51" ht="14.25" customHeight="1" x14ac:dyDescent="0.25">
      <c r="A640" s="1"/>
      <c r="B640" s="1"/>
      <c r="C640" s="1"/>
      <c r="D640" s="1"/>
      <c r="E640" s="307"/>
      <c r="F640" s="1"/>
      <c r="G640" s="1"/>
      <c r="H640" s="1"/>
      <c r="I640" s="308"/>
      <c r="J640" s="308"/>
      <c r="K640" s="1"/>
      <c r="L640" s="1"/>
      <c r="M640" s="1"/>
      <c r="N640" s="308"/>
      <c r="O640" s="308"/>
      <c r="P640" s="1"/>
      <c r="Q640" s="1"/>
      <c r="R640" s="1"/>
      <c r="S640" s="308"/>
      <c r="T640" s="1"/>
      <c r="U640" s="1"/>
      <c r="V640" s="309"/>
      <c r="W640" s="1"/>
      <c r="X640" s="1"/>
      <c r="Y640" s="1"/>
      <c r="Z640" s="1"/>
      <c r="AA640" s="1"/>
      <c r="AB640" s="1"/>
      <c r="AC640" s="1"/>
      <c r="AD640" s="1"/>
      <c r="AE640" s="1"/>
      <c r="AF640" s="1"/>
      <c r="AG640" s="1"/>
      <c r="AH640" s="1"/>
      <c r="AI640" s="1"/>
      <c r="AJ640" s="1"/>
      <c r="AK640" s="1"/>
      <c r="AL640" s="1"/>
      <c r="AM640" s="1"/>
      <c r="AN640" s="1"/>
      <c r="AO640" s="1"/>
      <c r="AP640" s="1"/>
      <c r="AQ640" s="1"/>
      <c r="AR640" s="446"/>
      <c r="AS640" s="1"/>
      <c r="AT640" s="1"/>
      <c r="AU640" s="1"/>
      <c r="AV640" s="1"/>
      <c r="AW640" s="1"/>
      <c r="AX640" s="1"/>
      <c r="AY640" s="1"/>
    </row>
    <row r="641" spans="1:51" ht="14.25" customHeight="1" x14ac:dyDescent="0.25">
      <c r="A641" s="1"/>
      <c r="B641" s="1"/>
      <c r="C641" s="1"/>
      <c r="D641" s="1"/>
      <c r="E641" s="307"/>
      <c r="F641" s="1"/>
      <c r="G641" s="1"/>
      <c r="H641" s="1"/>
      <c r="I641" s="308"/>
      <c r="J641" s="308"/>
      <c r="K641" s="1"/>
      <c r="L641" s="1"/>
      <c r="M641" s="1"/>
      <c r="N641" s="308"/>
      <c r="O641" s="308"/>
      <c r="P641" s="1"/>
      <c r="Q641" s="1"/>
      <c r="R641" s="1"/>
      <c r="S641" s="308"/>
      <c r="T641" s="1"/>
      <c r="U641" s="1"/>
      <c r="V641" s="309"/>
      <c r="W641" s="1"/>
      <c r="X641" s="1"/>
      <c r="Y641" s="1"/>
      <c r="Z641" s="1"/>
      <c r="AA641" s="1"/>
      <c r="AB641" s="1"/>
      <c r="AC641" s="1"/>
      <c r="AD641" s="1"/>
      <c r="AE641" s="1"/>
      <c r="AF641" s="1"/>
      <c r="AG641" s="1"/>
      <c r="AH641" s="1"/>
      <c r="AI641" s="1"/>
      <c r="AJ641" s="1"/>
      <c r="AK641" s="1"/>
      <c r="AL641" s="1"/>
      <c r="AM641" s="1"/>
      <c r="AN641" s="1"/>
      <c r="AO641" s="1"/>
      <c r="AP641" s="1"/>
      <c r="AQ641" s="1"/>
      <c r="AR641" s="446"/>
      <c r="AS641" s="1"/>
      <c r="AT641" s="1"/>
      <c r="AU641" s="1"/>
      <c r="AV641" s="1"/>
      <c r="AW641" s="1"/>
      <c r="AX641" s="1"/>
      <c r="AY641" s="1"/>
    </row>
    <row r="642" spans="1:51" ht="14.25" customHeight="1" x14ac:dyDescent="0.25">
      <c r="A642" s="1"/>
      <c r="B642" s="1"/>
      <c r="C642" s="1"/>
      <c r="D642" s="1"/>
      <c r="E642" s="307"/>
      <c r="F642" s="1"/>
      <c r="G642" s="1"/>
      <c r="H642" s="1"/>
      <c r="I642" s="308"/>
      <c r="J642" s="308"/>
      <c r="K642" s="1"/>
      <c r="L642" s="1"/>
      <c r="M642" s="1"/>
      <c r="N642" s="308"/>
      <c r="O642" s="308"/>
      <c r="P642" s="1"/>
      <c r="Q642" s="1"/>
      <c r="R642" s="1"/>
      <c r="S642" s="308"/>
      <c r="T642" s="1"/>
      <c r="U642" s="1"/>
      <c r="V642" s="309"/>
      <c r="W642" s="1"/>
      <c r="X642" s="1"/>
      <c r="Y642" s="1"/>
      <c r="Z642" s="1"/>
      <c r="AA642" s="1"/>
      <c r="AB642" s="1"/>
      <c r="AC642" s="1"/>
      <c r="AD642" s="1"/>
      <c r="AE642" s="1"/>
      <c r="AF642" s="1"/>
      <c r="AG642" s="1"/>
      <c r="AH642" s="1"/>
      <c r="AI642" s="1"/>
      <c r="AJ642" s="1"/>
      <c r="AK642" s="1"/>
      <c r="AL642" s="1"/>
      <c r="AM642" s="1"/>
      <c r="AN642" s="1"/>
      <c r="AO642" s="1"/>
      <c r="AP642" s="1"/>
      <c r="AQ642" s="1"/>
      <c r="AR642" s="446"/>
      <c r="AS642" s="1"/>
      <c r="AT642" s="1"/>
      <c r="AU642" s="1"/>
      <c r="AV642" s="1"/>
      <c r="AW642" s="1"/>
      <c r="AX642" s="1"/>
      <c r="AY642" s="1"/>
    </row>
    <row r="643" spans="1:51" ht="14.25" customHeight="1" x14ac:dyDescent="0.25">
      <c r="A643" s="1"/>
      <c r="B643" s="1"/>
      <c r="C643" s="1"/>
      <c r="D643" s="1"/>
      <c r="E643" s="307"/>
      <c r="F643" s="1"/>
      <c r="G643" s="1"/>
      <c r="H643" s="1"/>
      <c r="I643" s="308"/>
      <c r="J643" s="308"/>
      <c r="K643" s="1"/>
      <c r="L643" s="1"/>
      <c r="M643" s="1"/>
      <c r="N643" s="308"/>
      <c r="O643" s="308"/>
      <c r="P643" s="1"/>
      <c r="Q643" s="1"/>
      <c r="R643" s="1"/>
      <c r="S643" s="308"/>
      <c r="T643" s="1"/>
      <c r="U643" s="1"/>
      <c r="V643" s="309"/>
      <c r="W643" s="1"/>
      <c r="X643" s="1"/>
      <c r="Y643" s="1"/>
      <c r="Z643" s="1"/>
      <c r="AA643" s="1"/>
      <c r="AB643" s="1"/>
      <c r="AC643" s="1"/>
      <c r="AD643" s="1"/>
      <c r="AE643" s="1"/>
      <c r="AF643" s="1"/>
      <c r="AG643" s="1"/>
      <c r="AH643" s="1"/>
      <c r="AI643" s="1"/>
      <c r="AJ643" s="1"/>
      <c r="AK643" s="1"/>
      <c r="AL643" s="1"/>
      <c r="AM643" s="1"/>
      <c r="AN643" s="1"/>
      <c r="AO643" s="1"/>
      <c r="AP643" s="1"/>
      <c r="AQ643" s="1"/>
      <c r="AR643" s="446"/>
      <c r="AS643" s="1"/>
      <c r="AT643" s="1"/>
      <c r="AU643" s="1"/>
      <c r="AV643" s="1"/>
      <c r="AW643" s="1"/>
      <c r="AX643" s="1"/>
      <c r="AY643" s="1"/>
    </row>
    <row r="644" spans="1:51" ht="14.25" customHeight="1" x14ac:dyDescent="0.25">
      <c r="A644" s="1"/>
      <c r="B644" s="1"/>
      <c r="C644" s="1"/>
      <c r="D644" s="1"/>
      <c r="E644" s="307"/>
      <c r="F644" s="1"/>
      <c r="G644" s="1"/>
      <c r="H644" s="1"/>
      <c r="I644" s="308"/>
      <c r="J644" s="308"/>
      <c r="K644" s="1"/>
      <c r="L644" s="1"/>
      <c r="M644" s="1"/>
      <c r="N644" s="308"/>
      <c r="O644" s="308"/>
      <c r="P644" s="1"/>
      <c r="Q644" s="1"/>
      <c r="R644" s="1"/>
      <c r="S644" s="308"/>
      <c r="T644" s="1"/>
      <c r="U644" s="1"/>
      <c r="V644" s="309"/>
      <c r="W644" s="1"/>
      <c r="X644" s="1"/>
      <c r="Y644" s="1"/>
      <c r="Z644" s="1"/>
      <c r="AA644" s="1"/>
      <c r="AB644" s="1"/>
      <c r="AC644" s="1"/>
      <c r="AD644" s="1"/>
      <c r="AE644" s="1"/>
      <c r="AF644" s="1"/>
      <c r="AG644" s="1"/>
      <c r="AH644" s="1"/>
      <c r="AI644" s="1"/>
      <c r="AJ644" s="1"/>
      <c r="AK644" s="1"/>
      <c r="AL644" s="1"/>
      <c r="AM644" s="1"/>
      <c r="AN644" s="1"/>
      <c r="AO644" s="1"/>
      <c r="AP644" s="1"/>
      <c r="AQ644" s="1"/>
      <c r="AR644" s="446"/>
      <c r="AS644" s="1"/>
      <c r="AT644" s="1"/>
      <c r="AU644" s="1"/>
      <c r="AV644" s="1"/>
      <c r="AW644" s="1"/>
      <c r="AX644" s="1"/>
      <c r="AY644" s="1"/>
    </row>
    <row r="645" spans="1:51" ht="14.25" customHeight="1" x14ac:dyDescent="0.25">
      <c r="A645" s="1"/>
      <c r="B645" s="1"/>
      <c r="C645" s="1"/>
      <c r="D645" s="1"/>
      <c r="E645" s="307"/>
      <c r="F645" s="1"/>
      <c r="G645" s="1"/>
      <c r="H645" s="1"/>
      <c r="I645" s="308"/>
      <c r="J645" s="308"/>
      <c r="K645" s="1"/>
      <c r="L645" s="1"/>
      <c r="M645" s="1"/>
      <c r="N645" s="308"/>
      <c r="O645" s="308"/>
      <c r="P645" s="1"/>
      <c r="Q645" s="1"/>
      <c r="R645" s="1"/>
      <c r="S645" s="308"/>
      <c r="T645" s="1"/>
      <c r="U645" s="1"/>
      <c r="V645" s="309"/>
      <c r="W645" s="1"/>
      <c r="X645" s="1"/>
      <c r="Y645" s="1"/>
      <c r="Z645" s="1"/>
      <c r="AA645" s="1"/>
      <c r="AB645" s="1"/>
      <c r="AC645" s="1"/>
      <c r="AD645" s="1"/>
      <c r="AE645" s="1"/>
      <c r="AF645" s="1"/>
      <c r="AG645" s="1"/>
      <c r="AH645" s="1"/>
      <c r="AI645" s="1"/>
      <c r="AJ645" s="1"/>
      <c r="AK645" s="1"/>
      <c r="AL645" s="1"/>
      <c r="AM645" s="1"/>
      <c r="AN645" s="1"/>
      <c r="AO645" s="1"/>
      <c r="AP645" s="1"/>
      <c r="AQ645" s="1"/>
      <c r="AR645" s="446"/>
      <c r="AS645" s="1"/>
      <c r="AT645" s="1"/>
      <c r="AU645" s="1"/>
      <c r="AV645" s="1"/>
      <c r="AW645" s="1"/>
      <c r="AX645" s="1"/>
      <c r="AY645" s="1"/>
    </row>
    <row r="646" spans="1:51" ht="14.25" customHeight="1" x14ac:dyDescent="0.25">
      <c r="A646" s="1"/>
      <c r="B646" s="1"/>
      <c r="C646" s="1"/>
      <c r="D646" s="1"/>
      <c r="E646" s="307"/>
      <c r="F646" s="1"/>
      <c r="G646" s="1"/>
      <c r="H646" s="1"/>
      <c r="I646" s="308"/>
      <c r="J646" s="308"/>
      <c r="K646" s="1"/>
      <c r="L646" s="1"/>
      <c r="M646" s="1"/>
      <c r="N646" s="308"/>
      <c r="O646" s="308"/>
      <c r="P646" s="1"/>
      <c r="Q646" s="1"/>
      <c r="R646" s="1"/>
      <c r="S646" s="308"/>
      <c r="T646" s="1"/>
      <c r="U646" s="1"/>
      <c r="V646" s="309"/>
      <c r="W646" s="1"/>
      <c r="X646" s="1"/>
      <c r="Y646" s="1"/>
      <c r="Z646" s="1"/>
      <c r="AA646" s="1"/>
      <c r="AB646" s="1"/>
      <c r="AC646" s="1"/>
      <c r="AD646" s="1"/>
      <c r="AE646" s="1"/>
      <c r="AF646" s="1"/>
      <c r="AG646" s="1"/>
      <c r="AH646" s="1"/>
      <c r="AI646" s="1"/>
      <c r="AJ646" s="1"/>
      <c r="AK646" s="1"/>
      <c r="AL646" s="1"/>
      <c r="AM646" s="1"/>
      <c r="AN646" s="1"/>
      <c r="AO646" s="1"/>
      <c r="AP646" s="1"/>
      <c r="AQ646" s="1"/>
      <c r="AR646" s="446"/>
      <c r="AS646" s="1"/>
      <c r="AT646" s="1"/>
      <c r="AU646" s="1"/>
      <c r="AV646" s="1"/>
      <c r="AW646" s="1"/>
      <c r="AX646" s="1"/>
      <c r="AY646" s="1"/>
    </row>
    <row r="647" spans="1:51" ht="14.25" customHeight="1" x14ac:dyDescent="0.25">
      <c r="A647" s="1"/>
      <c r="B647" s="1"/>
      <c r="C647" s="1"/>
      <c r="D647" s="1"/>
      <c r="E647" s="307"/>
      <c r="F647" s="1"/>
      <c r="G647" s="1"/>
      <c r="H647" s="1"/>
      <c r="I647" s="308"/>
      <c r="J647" s="308"/>
      <c r="K647" s="1"/>
      <c r="L647" s="1"/>
      <c r="M647" s="1"/>
      <c r="N647" s="308"/>
      <c r="O647" s="308"/>
      <c r="P647" s="1"/>
      <c r="Q647" s="1"/>
      <c r="R647" s="1"/>
      <c r="S647" s="308"/>
      <c r="T647" s="1"/>
      <c r="U647" s="1"/>
      <c r="V647" s="309"/>
      <c r="W647" s="1"/>
      <c r="X647" s="1"/>
      <c r="Y647" s="1"/>
      <c r="Z647" s="1"/>
      <c r="AA647" s="1"/>
      <c r="AB647" s="1"/>
      <c r="AC647" s="1"/>
      <c r="AD647" s="1"/>
      <c r="AE647" s="1"/>
      <c r="AF647" s="1"/>
      <c r="AG647" s="1"/>
      <c r="AH647" s="1"/>
      <c r="AI647" s="1"/>
      <c r="AJ647" s="1"/>
      <c r="AK647" s="1"/>
      <c r="AL647" s="1"/>
      <c r="AM647" s="1"/>
      <c r="AN647" s="1"/>
      <c r="AO647" s="1"/>
      <c r="AP647" s="1"/>
      <c r="AQ647" s="1"/>
      <c r="AR647" s="446"/>
      <c r="AS647" s="1"/>
      <c r="AT647" s="1"/>
      <c r="AU647" s="1"/>
      <c r="AV647" s="1"/>
      <c r="AW647" s="1"/>
      <c r="AX647" s="1"/>
      <c r="AY647" s="1"/>
    </row>
    <row r="648" spans="1:51" ht="14.25" customHeight="1" x14ac:dyDescent="0.25">
      <c r="A648" s="1"/>
      <c r="B648" s="1"/>
      <c r="C648" s="1"/>
      <c r="D648" s="1"/>
      <c r="E648" s="307"/>
      <c r="F648" s="1"/>
      <c r="G648" s="1"/>
      <c r="H648" s="1"/>
      <c r="I648" s="308"/>
      <c r="J648" s="308"/>
      <c r="K648" s="1"/>
      <c r="L648" s="1"/>
      <c r="M648" s="1"/>
      <c r="N648" s="308"/>
      <c r="O648" s="308"/>
      <c r="P648" s="1"/>
      <c r="Q648" s="1"/>
      <c r="R648" s="1"/>
      <c r="S648" s="308"/>
      <c r="T648" s="1"/>
      <c r="U648" s="1"/>
      <c r="V648" s="309"/>
      <c r="W648" s="1"/>
      <c r="X648" s="1"/>
      <c r="Y648" s="1"/>
      <c r="Z648" s="1"/>
      <c r="AA648" s="1"/>
      <c r="AB648" s="1"/>
      <c r="AC648" s="1"/>
      <c r="AD648" s="1"/>
      <c r="AE648" s="1"/>
      <c r="AF648" s="1"/>
      <c r="AG648" s="1"/>
      <c r="AH648" s="1"/>
      <c r="AI648" s="1"/>
      <c r="AJ648" s="1"/>
      <c r="AK648" s="1"/>
      <c r="AL648" s="1"/>
      <c r="AM648" s="1"/>
      <c r="AN648" s="1"/>
      <c r="AO648" s="1"/>
      <c r="AP648" s="1"/>
      <c r="AQ648" s="1"/>
      <c r="AR648" s="446"/>
      <c r="AS648" s="1"/>
      <c r="AT648" s="1"/>
      <c r="AU648" s="1"/>
      <c r="AV648" s="1"/>
      <c r="AW648" s="1"/>
      <c r="AX648" s="1"/>
      <c r="AY648" s="1"/>
    </row>
    <row r="649" spans="1:51" ht="14.25" customHeight="1" x14ac:dyDescent="0.25">
      <c r="A649" s="1"/>
      <c r="B649" s="1"/>
      <c r="C649" s="1"/>
      <c r="D649" s="1"/>
      <c r="E649" s="307"/>
      <c r="F649" s="1"/>
      <c r="G649" s="1"/>
      <c r="H649" s="1"/>
      <c r="I649" s="308"/>
      <c r="J649" s="308"/>
      <c r="K649" s="1"/>
      <c r="L649" s="1"/>
      <c r="M649" s="1"/>
      <c r="N649" s="308"/>
      <c r="O649" s="308"/>
      <c r="P649" s="1"/>
      <c r="Q649" s="1"/>
      <c r="R649" s="1"/>
      <c r="S649" s="308"/>
      <c r="T649" s="1"/>
      <c r="U649" s="1"/>
      <c r="V649" s="309"/>
      <c r="W649" s="1"/>
      <c r="X649" s="1"/>
      <c r="Y649" s="1"/>
      <c r="Z649" s="1"/>
      <c r="AA649" s="1"/>
      <c r="AB649" s="1"/>
      <c r="AC649" s="1"/>
      <c r="AD649" s="1"/>
      <c r="AE649" s="1"/>
      <c r="AF649" s="1"/>
      <c r="AG649" s="1"/>
      <c r="AH649" s="1"/>
      <c r="AI649" s="1"/>
      <c r="AJ649" s="1"/>
      <c r="AK649" s="1"/>
      <c r="AL649" s="1"/>
      <c r="AM649" s="1"/>
      <c r="AN649" s="1"/>
      <c r="AO649" s="1"/>
      <c r="AP649" s="1"/>
      <c r="AQ649" s="1"/>
      <c r="AR649" s="446"/>
      <c r="AS649" s="1"/>
      <c r="AT649" s="1"/>
      <c r="AU649" s="1"/>
      <c r="AV649" s="1"/>
      <c r="AW649" s="1"/>
      <c r="AX649" s="1"/>
      <c r="AY649" s="1"/>
    </row>
    <row r="650" spans="1:51" ht="14.25" customHeight="1" x14ac:dyDescent="0.25">
      <c r="A650" s="1"/>
      <c r="B650" s="1"/>
      <c r="C650" s="1"/>
      <c r="D650" s="1"/>
      <c r="E650" s="307"/>
      <c r="F650" s="1"/>
      <c r="G650" s="1"/>
      <c r="H650" s="1"/>
      <c r="I650" s="308"/>
      <c r="J650" s="308"/>
      <c r="K650" s="1"/>
      <c r="L650" s="1"/>
      <c r="M650" s="1"/>
      <c r="N650" s="308"/>
      <c r="O650" s="308"/>
      <c r="P650" s="1"/>
      <c r="Q650" s="1"/>
      <c r="R650" s="1"/>
      <c r="S650" s="308"/>
      <c r="T650" s="1"/>
      <c r="U650" s="1"/>
      <c r="V650" s="309"/>
      <c r="W650" s="1"/>
      <c r="X650" s="1"/>
      <c r="Y650" s="1"/>
      <c r="Z650" s="1"/>
      <c r="AA650" s="1"/>
      <c r="AB650" s="1"/>
      <c r="AC650" s="1"/>
      <c r="AD650" s="1"/>
      <c r="AE650" s="1"/>
      <c r="AF650" s="1"/>
      <c r="AG650" s="1"/>
      <c r="AH650" s="1"/>
      <c r="AI650" s="1"/>
      <c r="AJ650" s="1"/>
      <c r="AK650" s="1"/>
      <c r="AL650" s="1"/>
      <c r="AM650" s="1"/>
      <c r="AN650" s="1"/>
      <c r="AO650" s="1"/>
      <c r="AP650" s="1"/>
      <c r="AQ650" s="1"/>
      <c r="AR650" s="446"/>
      <c r="AS650" s="1"/>
      <c r="AT650" s="1"/>
      <c r="AU650" s="1"/>
      <c r="AV650" s="1"/>
      <c r="AW650" s="1"/>
      <c r="AX650" s="1"/>
      <c r="AY650" s="1"/>
    </row>
    <row r="651" spans="1:51" ht="14.25" customHeight="1" x14ac:dyDescent="0.25">
      <c r="A651" s="1"/>
      <c r="B651" s="1"/>
      <c r="C651" s="1"/>
      <c r="D651" s="1"/>
      <c r="E651" s="307"/>
      <c r="F651" s="1"/>
      <c r="G651" s="1"/>
      <c r="H651" s="1"/>
      <c r="I651" s="308"/>
      <c r="J651" s="308"/>
      <c r="K651" s="1"/>
      <c r="L651" s="1"/>
      <c r="M651" s="1"/>
      <c r="N651" s="308"/>
      <c r="O651" s="308"/>
      <c r="P651" s="1"/>
      <c r="Q651" s="1"/>
      <c r="R651" s="1"/>
      <c r="S651" s="308"/>
      <c r="T651" s="1"/>
      <c r="U651" s="1"/>
      <c r="V651" s="309"/>
      <c r="W651" s="1"/>
      <c r="X651" s="1"/>
      <c r="Y651" s="1"/>
      <c r="Z651" s="1"/>
      <c r="AA651" s="1"/>
      <c r="AB651" s="1"/>
      <c r="AC651" s="1"/>
      <c r="AD651" s="1"/>
      <c r="AE651" s="1"/>
      <c r="AF651" s="1"/>
      <c r="AG651" s="1"/>
      <c r="AH651" s="1"/>
      <c r="AI651" s="1"/>
      <c r="AJ651" s="1"/>
      <c r="AK651" s="1"/>
      <c r="AL651" s="1"/>
      <c r="AM651" s="1"/>
      <c r="AN651" s="1"/>
      <c r="AO651" s="1"/>
      <c r="AP651" s="1"/>
      <c r="AQ651" s="1"/>
      <c r="AR651" s="446"/>
      <c r="AS651" s="1"/>
      <c r="AT651" s="1"/>
      <c r="AU651" s="1"/>
      <c r="AV651" s="1"/>
      <c r="AW651" s="1"/>
      <c r="AX651" s="1"/>
      <c r="AY651" s="1"/>
    </row>
    <row r="652" spans="1:51" ht="14.25" customHeight="1" x14ac:dyDescent="0.25">
      <c r="A652" s="1"/>
      <c r="B652" s="1"/>
      <c r="C652" s="1"/>
      <c r="D652" s="1"/>
      <c r="E652" s="307"/>
      <c r="F652" s="1"/>
      <c r="G652" s="1"/>
      <c r="H652" s="1"/>
      <c r="I652" s="308"/>
      <c r="J652" s="308"/>
      <c r="K652" s="1"/>
      <c r="L652" s="1"/>
      <c r="M652" s="1"/>
      <c r="N652" s="308"/>
      <c r="O652" s="308"/>
      <c r="P652" s="1"/>
      <c r="Q652" s="1"/>
      <c r="R652" s="1"/>
      <c r="S652" s="308"/>
      <c r="T652" s="1"/>
      <c r="U652" s="1"/>
      <c r="V652" s="309"/>
      <c r="W652" s="1"/>
      <c r="X652" s="1"/>
      <c r="Y652" s="1"/>
      <c r="Z652" s="1"/>
      <c r="AA652" s="1"/>
      <c r="AB652" s="1"/>
      <c r="AC652" s="1"/>
      <c r="AD652" s="1"/>
      <c r="AE652" s="1"/>
      <c r="AF652" s="1"/>
      <c r="AG652" s="1"/>
      <c r="AH652" s="1"/>
      <c r="AI652" s="1"/>
      <c r="AJ652" s="1"/>
      <c r="AK652" s="1"/>
      <c r="AL652" s="1"/>
      <c r="AM652" s="1"/>
      <c r="AN652" s="1"/>
      <c r="AO652" s="1"/>
      <c r="AP652" s="1"/>
      <c r="AQ652" s="1"/>
      <c r="AR652" s="446"/>
      <c r="AS652" s="1"/>
      <c r="AT652" s="1"/>
      <c r="AU652" s="1"/>
      <c r="AV652" s="1"/>
      <c r="AW652" s="1"/>
      <c r="AX652" s="1"/>
      <c r="AY652" s="1"/>
    </row>
    <row r="653" spans="1:51" ht="14.25" customHeight="1" x14ac:dyDescent="0.25">
      <c r="A653" s="1"/>
      <c r="B653" s="1"/>
      <c r="C653" s="1"/>
      <c r="D653" s="1"/>
      <c r="E653" s="307"/>
      <c r="F653" s="1"/>
      <c r="G653" s="1"/>
      <c r="H653" s="1"/>
      <c r="I653" s="308"/>
      <c r="J653" s="308"/>
      <c r="K653" s="1"/>
      <c r="L653" s="1"/>
      <c r="M653" s="1"/>
      <c r="N653" s="308"/>
      <c r="O653" s="308"/>
      <c r="P653" s="1"/>
      <c r="Q653" s="1"/>
      <c r="R653" s="1"/>
      <c r="S653" s="308"/>
      <c r="T653" s="1"/>
      <c r="U653" s="1"/>
      <c r="V653" s="309"/>
      <c r="W653" s="1"/>
      <c r="X653" s="1"/>
      <c r="Y653" s="1"/>
      <c r="Z653" s="1"/>
      <c r="AA653" s="1"/>
      <c r="AB653" s="1"/>
      <c r="AC653" s="1"/>
      <c r="AD653" s="1"/>
      <c r="AE653" s="1"/>
      <c r="AF653" s="1"/>
      <c r="AG653" s="1"/>
      <c r="AH653" s="1"/>
      <c r="AI653" s="1"/>
      <c r="AJ653" s="1"/>
      <c r="AK653" s="1"/>
      <c r="AL653" s="1"/>
      <c r="AM653" s="1"/>
      <c r="AN653" s="1"/>
      <c r="AO653" s="1"/>
      <c r="AP653" s="1"/>
      <c r="AQ653" s="1"/>
      <c r="AR653" s="446"/>
      <c r="AS653" s="1"/>
      <c r="AT653" s="1"/>
      <c r="AU653" s="1"/>
      <c r="AV653" s="1"/>
      <c r="AW653" s="1"/>
      <c r="AX653" s="1"/>
      <c r="AY653" s="1"/>
    </row>
    <row r="654" spans="1:51" ht="14.25" customHeight="1" x14ac:dyDescent="0.25">
      <c r="A654" s="1"/>
      <c r="B654" s="1"/>
      <c r="C654" s="1"/>
      <c r="D654" s="1"/>
      <c r="E654" s="307"/>
      <c r="F654" s="1"/>
      <c r="G654" s="1"/>
      <c r="H654" s="1"/>
      <c r="I654" s="308"/>
      <c r="J654" s="308"/>
      <c r="K654" s="1"/>
      <c r="L654" s="1"/>
      <c r="M654" s="1"/>
      <c r="N654" s="308"/>
      <c r="O654" s="308"/>
      <c r="P654" s="1"/>
      <c r="Q654" s="1"/>
      <c r="R654" s="1"/>
      <c r="S654" s="308"/>
      <c r="T654" s="1"/>
      <c r="U654" s="1"/>
      <c r="V654" s="309"/>
      <c r="W654" s="1"/>
      <c r="X654" s="1"/>
      <c r="Y654" s="1"/>
      <c r="Z654" s="1"/>
      <c r="AA654" s="1"/>
      <c r="AB654" s="1"/>
      <c r="AC654" s="1"/>
      <c r="AD654" s="1"/>
      <c r="AE654" s="1"/>
      <c r="AF654" s="1"/>
      <c r="AG654" s="1"/>
      <c r="AH654" s="1"/>
      <c r="AI654" s="1"/>
      <c r="AJ654" s="1"/>
      <c r="AK654" s="1"/>
      <c r="AL654" s="1"/>
      <c r="AM654" s="1"/>
      <c r="AN654" s="1"/>
      <c r="AO654" s="1"/>
      <c r="AP654" s="1"/>
      <c r="AQ654" s="1"/>
      <c r="AR654" s="446"/>
      <c r="AS654" s="1"/>
      <c r="AT654" s="1"/>
      <c r="AU654" s="1"/>
      <c r="AV654" s="1"/>
      <c r="AW654" s="1"/>
      <c r="AX654" s="1"/>
      <c r="AY654" s="1"/>
    </row>
    <row r="655" spans="1:51" ht="14.25" customHeight="1" x14ac:dyDescent="0.25">
      <c r="A655" s="1"/>
      <c r="B655" s="1"/>
      <c r="C655" s="1"/>
      <c r="D655" s="1"/>
      <c r="E655" s="307"/>
      <c r="F655" s="1"/>
      <c r="G655" s="1"/>
      <c r="H655" s="1"/>
      <c r="I655" s="308"/>
      <c r="J655" s="308"/>
      <c r="K655" s="1"/>
      <c r="L655" s="1"/>
      <c r="M655" s="1"/>
      <c r="N655" s="308"/>
      <c r="O655" s="308"/>
      <c r="P655" s="1"/>
      <c r="Q655" s="1"/>
      <c r="R655" s="1"/>
      <c r="S655" s="308"/>
      <c r="T655" s="1"/>
      <c r="U655" s="1"/>
      <c r="V655" s="309"/>
      <c r="W655" s="1"/>
      <c r="X655" s="1"/>
      <c r="Y655" s="1"/>
      <c r="Z655" s="1"/>
      <c r="AA655" s="1"/>
      <c r="AB655" s="1"/>
      <c r="AC655" s="1"/>
      <c r="AD655" s="1"/>
      <c r="AE655" s="1"/>
      <c r="AF655" s="1"/>
      <c r="AG655" s="1"/>
      <c r="AH655" s="1"/>
      <c r="AI655" s="1"/>
      <c r="AJ655" s="1"/>
      <c r="AK655" s="1"/>
      <c r="AL655" s="1"/>
      <c r="AM655" s="1"/>
      <c r="AN655" s="1"/>
      <c r="AO655" s="1"/>
      <c r="AP655" s="1"/>
      <c r="AQ655" s="1"/>
      <c r="AR655" s="446"/>
      <c r="AS655" s="1"/>
      <c r="AT655" s="1"/>
      <c r="AU655" s="1"/>
      <c r="AV655" s="1"/>
      <c r="AW655" s="1"/>
      <c r="AX655" s="1"/>
      <c r="AY655" s="1"/>
    </row>
    <row r="656" spans="1:51" ht="14.25" customHeight="1" x14ac:dyDescent="0.25">
      <c r="A656" s="1"/>
      <c r="B656" s="1"/>
      <c r="C656" s="1"/>
      <c r="D656" s="1"/>
      <c r="E656" s="307"/>
      <c r="F656" s="1"/>
      <c r="G656" s="1"/>
      <c r="H656" s="1"/>
      <c r="I656" s="308"/>
      <c r="J656" s="308"/>
      <c r="K656" s="1"/>
      <c r="L656" s="1"/>
      <c r="M656" s="1"/>
      <c r="N656" s="308"/>
      <c r="O656" s="308"/>
      <c r="P656" s="1"/>
      <c r="Q656" s="1"/>
      <c r="R656" s="1"/>
      <c r="S656" s="308"/>
      <c r="T656" s="1"/>
      <c r="U656" s="1"/>
      <c r="V656" s="309"/>
      <c r="W656" s="1"/>
      <c r="X656" s="1"/>
      <c r="Y656" s="1"/>
      <c r="Z656" s="1"/>
      <c r="AA656" s="1"/>
      <c r="AB656" s="1"/>
      <c r="AC656" s="1"/>
      <c r="AD656" s="1"/>
      <c r="AE656" s="1"/>
      <c r="AF656" s="1"/>
      <c r="AG656" s="1"/>
      <c r="AH656" s="1"/>
      <c r="AI656" s="1"/>
      <c r="AJ656" s="1"/>
      <c r="AK656" s="1"/>
      <c r="AL656" s="1"/>
      <c r="AM656" s="1"/>
      <c r="AN656" s="1"/>
      <c r="AO656" s="1"/>
      <c r="AP656" s="1"/>
      <c r="AQ656" s="1"/>
      <c r="AR656" s="446"/>
      <c r="AS656" s="1"/>
      <c r="AT656" s="1"/>
      <c r="AU656" s="1"/>
      <c r="AV656" s="1"/>
      <c r="AW656" s="1"/>
      <c r="AX656" s="1"/>
      <c r="AY656" s="1"/>
    </row>
    <row r="657" spans="1:51" ht="14.25" customHeight="1" x14ac:dyDescent="0.25">
      <c r="A657" s="1"/>
      <c r="B657" s="1"/>
      <c r="C657" s="1"/>
      <c r="D657" s="1"/>
      <c r="E657" s="307"/>
      <c r="F657" s="1"/>
      <c r="G657" s="1"/>
      <c r="H657" s="1"/>
      <c r="I657" s="308"/>
      <c r="J657" s="308"/>
      <c r="K657" s="1"/>
      <c r="L657" s="1"/>
      <c r="M657" s="1"/>
      <c r="N657" s="308"/>
      <c r="O657" s="308"/>
      <c r="P657" s="1"/>
      <c r="Q657" s="1"/>
      <c r="R657" s="1"/>
      <c r="S657" s="308"/>
      <c r="T657" s="1"/>
      <c r="U657" s="1"/>
      <c r="V657" s="309"/>
      <c r="W657" s="1"/>
      <c r="X657" s="1"/>
      <c r="Y657" s="1"/>
      <c r="Z657" s="1"/>
      <c r="AA657" s="1"/>
      <c r="AB657" s="1"/>
      <c r="AC657" s="1"/>
      <c r="AD657" s="1"/>
      <c r="AE657" s="1"/>
      <c r="AF657" s="1"/>
      <c r="AG657" s="1"/>
      <c r="AH657" s="1"/>
      <c r="AI657" s="1"/>
      <c r="AJ657" s="1"/>
      <c r="AK657" s="1"/>
      <c r="AL657" s="1"/>
      <c r="AM657" s="1"/>
      <c r="AN657" s="1"/>
      <c r="AO657" s="1"/>
      <c r="AP657" s="1"/>
      <c r="AQ657" s="1"/>
      <c r="AR657" s="446"/>
      <c r="AS657" s="1"/>
      <c r="AT657" s="1"/>
      <c r="AU657" s="1"/>
      <c r="AV657" s="1"/>
      <c r="AW657" s="1"/>
      <c r="AX657" s="1"/>
      <c r="AY657" s="1"/>
    </row>
    <row r="658" spans="1:51" ht="14.25" customHeight="1" x14ac:dyDescent="0.25">
      <c r="A658" s="1"/>
      <c r="B658" s="1"/>
      <c r="C658" s="1"/>
      <c r="D658" s="1"/>
      <c r="E658" s="307"/>
      <c r="F658" s="1"/>
      <c r="G658" s="1"/>
      <c r="H658" s="1"/>
      <c r="I658" s="308"/>
      <c r="J658" s="308"/>
      <c r="K658" s="1"/>
      <c r="L658" s="1"/>
      <c r="M658" s="1"/>
      <c r="N658" s="308"/>
      <c r="O658" s="308"/>
      <c r="P658" s="1"/>
      <c r="Q658" s="1"/>
      <c r="R658" s="1"/>
      <c r="S658" s="308"/>
      <c r="T658" s="1"/>
      <c r="U658" s="1"/>
      <c r="V658" s="309"/>
      <c r="W658" s="1"/>
      <c r="X658" s="1"/>
      <c r="Y658" s="1"/>
      <c r="Z658" s="1"/>
      <c r="AA658" s="1"/>
      <c r="AB658" s="1"/>
      <c r="AC658" s="1"/>
      <c r="AD658" s="1"/>
      <c r="AE658" s="1"/>
      <c r="AF658" s="1"/>
      <c r="AG658" s="1"/>
      <c r="AH658" s="1"/>
      <c r="AI658" s="1"/>
      <c r="AJ658" s="1"/>
      <c r="AK658" s="1"/>
      <c r="AL658" s="1"/>
      <c r="AM658" s="1"/>
      <c r="AN658" s="1"/>
      <c r="AO658" s="1"/>
      <c r="AP658" s="1"/>
      <c r="AQ658" s="1"/>
      <c r="AR658" s="446"/>
      <c r="AS658" s="1"/>
      <c r="AT658" s="1"/>
      <c r="AU658" s="1"/>
      <c r="AV658" s="1"/>
      <c r="AW658" s="1"/>
      <c r="AX658" s="1"/>
      <c r="AY658" s="1"/>
    </row>
    <row r="659" spans="1:51" ht="14.25" customHeight="1" x14ac:dyDescent="0.25">
      <c r="A659" s="1"/>
      <c r="B659" s="1"/>
      <c r="C659" s="1"/>
      <c r="D659" s="1"/>
      <c r="E659" s="307"/>
      <c r="F659" s="1"/>
      <c r="G659" s="1"/>
      <c r="H659" s="1"/>
      <c r="I659" s="308"/>
      <c r="J659" s="308"/>
      <c r="K659" s="1"/>
      <c r="L659" s="1"/>
      <c r="M659" s="1"/>
      <c r="N659" s="308"/>
      <c r="O659" s="308"/>
      <c r="P659" s="1"/>
      <c r="Q659" s="1"/>
      <c r="R659" s="1"/>
      <c r="S659" s="308"/>
      <c r="T659" s="1"/>
      <c r="U659" s="1"/>
      <c r="V659" s="309"/>
      <c r="W659" s="1"/>
      <c r="X659" s="1"/>
      <c r="Y659" s="1"/>
      <c r="Z659" s="1"/>
      <c r="AA659" s="1"/>
      <c r="AB659" s="1"/>
      <c r="AC659" s="1"/>
      <c r="AD659" s="1"/>
      <c r="AE659" s="1"/>
      <c r="AF659" s="1"/>
      <c r="AG659" s="1"/>
      <c r="AH659" s="1"/>
      <c r="AI659" s="1"/>
      <c r="AJ659" s="1"/>
      <c r="AK659" s="1"/>
      <c r="AL659" s="1"/>
      <c r="AM659" s="1"/>
      <c r="AN659" s="1"/>
      <c r="AO659" s="1"/>
      <c r="AP659" s="1"/>
      <c r="AQ659" s="1"/>
      <c r="AR659" s="446"/>
      <c r="AS659" s="1"/>
      <c r="AT659" s="1"/>
      <c r="AU659" s="1"/>
      <c r="AV659" s="1"/>
      <c r="AW659" s="1"/>
      <c r="AX659" s="1"/>
      <c r="AY659" s="1"/>
    </row>
    <row r="660" spans="1:51" ht="14.25" customHeight="1" x14ac:dyDescent="0.25">
      <c r="A660" s="1"/>
      <c r="B660" s="1"/>
      <c r="C660" s="1"/>
      <c r="D660" s="1"/>
      <c r="E660" s="307"/>
      <c r="F660" s="1"/>
      <c r="G660" s="1"/>
      <c r="H660" s="1"/>
      <c r="I660" s="308"/>
      <c r="J660" s="308"/>
      <c r="K660" s="1"/>
      <c r="L660" s="1"/>
      <c r="M660" s="1"/>
      <c r="N660" s="308"/>
      <c r="O660" s="308"/>
      <c r="P660" s="1"/>
      <c r="Q660" s="1"/>
      <c r="R660" s="1"/>
      <c r="S660" s="308"/>
      <c r="T660" s="1"/>
      <c r="U660" s="1"/>
      <c r="V660" s="309"/>
      <c r="W660" s="1"/>
      <c r="X660" s="1"/>
      <c r="Y660" s="1"/>
      <c r="Z660" s="1"/>
      <c r="AA660" s="1"/>
      <c r="AB660" s="1"/>
      <c r="AC660" s="1"/>
      <c r="AD660" s="1"/>
      <c r="AE660" s="1"/>
      <c r="AF660" s="1"/>
      <c r="AG660" s="1"/>
      <c r="AH660" s="1"/>
      <c r="AI660" s="1"/>
      <c r="AJ660" s="1"/>
      <c r="AK660" s="1"/>
      <c r="AL660" s="1"/>
      <c r="AM660" s="1"/>
      <c r="AN660" s="1"/>
      <c r="AO660" s="1"/>
      <c r="AP660" s="1"/>
      <c r="AQ660" s="1"/>
      <c r="AR660" s="446"/>
      <c r="AS660" s="1"/>
      <c r="AT660" s="1"/>
      <c r="AU660" s="1"/>
      <c r="AV660" s="1"/>
      <c r="AW660" s="1"/>
      <c r="AX660" s="1"/>
      <c r="AY660" s="1"/>
    </row>
    <row r="661" spans="1:51" ht="14.25" customHeight="1" x14ac:dyDescent="0.25">
      <c r="A661" s="1"/>
      <c r="B661" s="1"/>
      <c r="C661" s="1"/>
      <c r="D661" s="1"/>
      <c r="E661" s="307"/>
      <c r="F661" s="1"/>
      <c r="G661" s="1"/>
      <c r="H661" s="1"/>
      <c r="I661" s="308"/>
      <c r="J661" s="308"/>
      <c r="K661" s="1"/>
      <c r="L661" s="1"/>
      <c r="M661" s="1"/>
      <c r="N661" s="308"/>
      <c r="O661" s="308"/>
      <c r="P661" s="1"/>
      <c r="Q661" s="1"/>
      <c r="R661" s="1"/>
      <c r="S661" s="308"/>
      <c r="T661" s="1"/>
      <c r="U661" s="1"/>
      <c r="V661" s="309"/>
      <c r="W661" s="1"/>
      <c r="X661" s="1"/>
      <c r="Y661" s="1"/>
      <c r="Z661" s="1"/>
      <c r="AA661" s="1"/>
      <c r="AB661" s="1"/>
      <c r="AC661" s="1"/>
      <c r="AD661" s="1"/>
      <c r="AE661" s="1"/>
      <c r="AF661" s="1"/>
      <c r="AG661" s="1"/>
      <c r="AH661" s="1"/>
      <c r="AI661" s="1"/>
      <c r="AJ661" s="1"/>
      <c r="AK661" s="1"/>
      <c r="AL661" s="1"/>
      <c r="AM661" s="1"/>
      <c r="AN661" s="1"/>
      <c r="AO661" s="1"/>
      <c r="AP661" s="1"/>
      <c r="AQ661" s="1"/>
      <c r="AR661" s="446"/>
      <c r="AS661" s="1"/>
      <c r="AT661" s="1"/>
      <c r="AU661" s="1"/>
      <c r="AV661" s="1"/>
      <c r="AW661" s="1"/>
      <c r="AX661" s="1"/>
      <c r="AY661" s="1"/>
    </row>
    <row r="662" spans="1:51" ht="14.25" customHeight="1" x14ac:dyDescent="0.25">
      <c r="A662" s="1"/>
      <c r="B662" s="1"/>
      <c r="C662" s="1"/>
      <c r="D662" s="1"/>
      <c r="E662" s="307"/>
      <c r="F662" s="1"/>
      <c r="G662" s="1"/>
      <c r="H662" s="1"/>
      <c r="I662" s="308"/>
      <c r="J662" s="308"/>
      <c r="K662" s="1"/>
      <c r="L662" s="1"/>
      <c r="M662" s="1"/>
      <c r="N662" s="308"/>
      <c r="O662" s="308"/>
      <c r="P662" s="1"/>
      <c r="Q662" s="1"/>
      <c r="R662" s="1"/>
      <c r="S662" s="308"/>
      <c r="T662" s="1"/>
      <c r="U662" s="1"/>
      <c r="V662" s="309"/>
      <c r="W662" s="1"/>
      <c r="X662" s="1"/>
      <c r="Y662" s="1"/>
      <c r="Z662" s="1"/>
      <c r="AA662" s="1"/>
      <c r="AB662" s="1"/>
      <c r="AC662" s="1"/>
      <c r="AD662" s="1"/>
      <c r="AE662" s="1"/>
      <c r="AF662" s="1"/>
      <c r="AG662" s="1"/>
      <c r="AH662" s="1"/>
      <c r="AI662" s="1"/>
      <c r="AJ662" s="1"/>
      <c r="AK662" s="1"/>
      <c r="AL662" s="1"/>
      <c r="AM662" s="1"/>
      <c r="AN662" s="1"/>
      <c r="AO662" s="1"/>
      <c r="AP662" s="1"/>
      <c r="AQ662" s="1"/>
      <c r="AR662" s="446"/>
      <c r="AS662" s="1"/>
      <c r="AT662" s="1"/>
      <c r="AU662" s="1"/>
      <c r="AV662" s="1"/>
      <c r="AW662" s="1"/>
      <c r="AX662" s="1"/>
      <c r="AY662" s="1"/>
    </row>
    <row r="663" spans="1:51" ht="14.25" customHeight="1" x14ac:dyDescent="0.25">
      <c r="A663" s="1"/>
      <c r="B663" s="1"/>
      <c r="C663" s="1"/>
      <c r="D663" s="1"/>
      <c r="E663" s="307"/>
      <c r="F663" s="1"/>
      <c r="G663" s="1"/>
      <c r="H663" s="1"/>
      <c r="I663" s="308"/>
      <c r="J663" s="308"/>
      <c r="K663" s="1"/>
      <c r="L663" s="1"/>
      <c r="M663" s="1"/>
      <c r="N663" s="308"/>
      <c r="O663" s="308"/>
      <c r="P663" s="1"/>
      <c r="Q663" s="1"/>
      <c r="R663" s="1"/>
      <c r="S663" s="308"/>
      <c r="T663" s="1"/>
      <c r="U663" s="1"/>
      <c r="V663" s="309"/>
      <c r="W663" s="1"/>
      <c r="X663" s="1"/>
      <c r="Y663" s="1"/>
      <c r="Z663" s="1"/>
      <c r="AA663" s="1"/>
      <c r="AB663" s="1"/>
      <c r="AC663" s="1"/>
      <c r="AD663" s="1"/>
      <c r="AE663" s="1"/>
      <c r="AF663" s="1"/>
      <c r="AG663" s="1"/>
      <c r="AH663" s="1"/>
      <c r="AI663" s="1"/>
      <c r="AJ663" s="1"/>
      <c r="AK663" s="1"/>
      <c r="AL663" s="1"/>
      <c r="AM663" s="1"/>
      <c r="AN663" s="1"/>
      <c r="AO663" s="1"/>
      <c r="AP663" s="1"/>
      <c r="AQ663" s="1"/>
      <c r="AR663" s="446"/>
      <c r="AS663" s="1"/>
      <c r="AT663" s="1"/>
      <c r="AU663" s="1"/>
      <c r="AV663" s="1"/>
      <c r="AW663" s="1"/>
      <c r="AX663" s="1"/>
      <c r="AY663" s="1"/>
    </row>
    <row r="664" spans="1:51" ht="14.25" customHeight="1" x14ac:dyDescent="0.25">
      <c r="A664" s="1"/>
      <c r="B664" s="1"/>
      <c r="C664" s="1"/>
      <c r="D664" s="1"/>
      <c r="E664" s="307"/>
      <c r="F664" s="1"/>
      <c r="G664" s="1"/>
      <c r="H664" s="1"/>
      <c r="I664" s="308"/>
      <c r="J664" s="308"/>
      <c r="K664" s="1"/>
      <c r="L664" s="1"/>
      <c r="M664" s="1"/>
      <c r="N664" s="308"/>
      <c r="O664" s="308"/>
      <c r="P664" s="1"/>
      <c r="Q664" s="1"/>
      <c r="R664" s="1"/>
      <c r="S664" s="308"/>
      <c r="T664" s="1"/>
      <c r="U664" s="1"/>
      <c r="V664" s="309"/>
      <c r="W664" s="1"/>
      <c r="X664" s="1"/>
      <c r="Y664" s="1"/>
      <c r="Z664" s="1"/>
      <c r="AA664" s="1"/>
      <c r="AB664" s="1"/>
      <c r="AC664" s="1"/>
      <c r="AD664" s="1"/>
      <c r="AE664" s="1"/>
      <c r="AF664" s="1"/>
      <c r="AG664" s="1"/>
      <c r="AH664" s="1"/>
      <c r="AI664" s="1"/>
      <c r="AJ664" s="1"/>
      <c r="AK664" s="1"/>
      <c r="AL664" s="1"/>
      <c r="AM664" s="1"/>
      <c r="AN664" s="1"/>
      <c r="AO664" s="1"/>
      <c r="AP664" s="1"/>
      <c r="AQ664" s="1"/>
      <c r="AR664" s="446"/>
      <c r="AS664" s="1"/>
      <c r="AT664" s="1"/>
      <c r="AU664" s="1"/>
      <c r="AV664" s="1"/>
      <c r="AW664" s="1"/>
      <c r="AX664" s="1"/>
      <c r="AY664" s="1"/>
    </row>
    <row r="665" spans="1:51" ht="14.25" customHeight="1" x14ac:dyDescent="0.25">
      <c r="A665" s="1"/>
      <c r="B665" s="1"/>
      <c r="C665" s="1"/>
      <c r="D665" s="1"/>
      <c r="E665" s="307"/>
      <c r="F665" s="1"/>
      <c r="G665" s="1"/>
      <c r="H665" s="1"/>
      <c r="I665" s="308"/>
      <c r="J665" s="308"/>
      <c r="K665" s="1"/>
      <c r="L665" s="1"/>
      <c r="M665" s="1"/>
      <c r="N665" s="308"/>
      <c r="O665" s="308"/>
      <c r="P665" s="1"/>
      <c r="Q665" s="1"/>
      <c r="R665" s="1"/>
      <c r="S665" s="308"/>
      <c r="T665" s="1"/>
      <c r="U665" s="1"/>
      <c r="V665" s="309"/>
      <c r="W665" s="1"/>
      <c r="X665" s="1"/>
      <c r="Y665" s="1"/>
      <c r="Z665" s="1"/>
      <c r="AA665" s="1"/>
      <c r="AB665" s="1"/>
      <c r="AC665" s="1"/>
      <c r="AD665" s="1"/>
      <c r="AE665" s="1"/>
      <c r="AF665" s="1"/>
      <c r="AG665" s="1"/>
      <c r="AH665" s="1"/>
      <c r="AI665" s="1"/>
      <c r="AJ665" s="1"/>
      <c r="AK665" s="1"/>
      <c r="AL665" s="1"/>
      <c r="AM665" s="1"/>
      <c r="AN665" s="1"/>
      <c r="AO665" s="1"/>
      <c r="AP665" s="1"/>
      <c r="AQ665" s="1"/>
      <c r="AR665" s="446"/>
      <c r="AS665" s="1"/>
      <c r="AT665" s="1"/>
      <c r="AU665" s="1"/>
      <c r="AV665" s="1"/>
      <c r="AW665" s="1"/>
      <c r="AX665" s="1"/>
      <c r="AY665" s="1"/>
    </row>
    <row r="666" spans="1:51" ht="14.25" customHeight="1" x14ac:dyDescent="0.25">
      <c r="A666" s="1"/>
      <c r="B666" s="1"/>
      <c r="C666" s="1"/>
      <c r="D666" s="1"/>
      <c r="E666" s="307"/>
      <c r="F666" s="1"/>
      <c r="G666" s="1"/>
      <c r="H666" s="1"/>
      <c r="I666" s="308"/>
      <c r="J666" s="308"/>
      <c r="K666" s="1"/>
      <c r="L666" s="1"/>
      <c r="M666" s="1"/>
      <c r="N666" s="308"/>
      <c r="O666" s="308"/>
      <c r="P666" s="1"/>
      <c r="Q666" s="1"/>
      <c r="R666" s="1"/>
      <c r="S666" s="308"/>
      <c r="T666" s="1"/>
      <c r="U666" s="1"/>
      <c r="V666" s="309"/>
      <c r="W666" s="1"/>
      <c r="X666" s="1"/>
      <c r="Y666" s="1"/>
      <c r="Z666" s="1"/>
      <c r="AA666" s="1"/>
      <c r="AB666" s="1"/>
      <c r="AC666" s="1"/>
      <c r="AD666" s="1"/>
      <c r="AE666" s="1"/>
      <c r="AF666" s="1"/>
      <c r="AG666" s="1"/>
      <c r="AH666" s="1"/>
      <c r="AI666" s="1"/>
      <c r="AJ666" s="1"/>
      <c r="AK666" s="1"/>
      <c r="AL666" s="1"/>
      <c r="AM666" s="1"/>
      <c r="AN666" s="1"/>
      <c r="AO666" s="1"/>
      <c r="AP666" s="1"/>
      <c r="AQ666" s="1"/>
      <c r="AR666" s="446"/>
      <c r="AS666" s="1"/>
      <c r="AT666" s="1"/>
      <c r="AU666" s="1"/>
      <c r="AV666" s="1"/>
      <c r="AW666" s="1"/>
      <c r="AX666" s="1"/>
      <c r="AY666" s="1"/>
    </row>
    <row r="667" spans="1:51" ht="14.25" customHeight="1" x14ac:dyDescent="0.25">
      <c r="A667" s="1"/>
      <c r="B667" s="1"/>
      <c r="C667" s="1"/>
      <c r="D667" s="1"/>
      <c r="E667" s="307"/>
      <c r="F667" s="1"/>
      <c r="G667" s="1"/>
      <c r="H667" s="1"/>
      <c r="I667" s="308"/>
      <c r="J667" s="308"/>
      <c r="K667" s="1"/>
      <c r="L667" s="1"/>
      <c r="M667" s="1"/>
      <c r="N667" s="308"/>
      <c r="O667" s="308"/>
      <c r="P667" s="1"/>
      <c r="Q667" s="1"/>
      <c r="R667" s="1"/>
      <c r="S667" s="308"/>
      <c r="T667" s="1"/>
      <c r="U667" s="1"/>
      <c r="V667" s="309"/>
      <c r="W667" s="1"/>
      <c r="X667" s="1"/>
      <c r="Y667" s="1"/>
      <c r="Z667" s="1"/>
      <c r="AA667" s="1"/>
      <c r="AB667" s="1"/>
      <c r="AC667" s="1"/>
      <c r="AD667" s="1"/>
      <c r="AE667" s="1"/>
      <c r="AF667" s="1"/>
      <c r="AG667" s="1"/>
      <c r="AH667" s="1"/>
      <c r="AI667" s="1"/>
      <c r="AJ667" s="1"/>
      <c r="AK667" s="1"/>
      <c r="AL667" s="1"/>
      <c r="AM667" s="1"/>
      <c r="AN667" s="1"/>
      <c r="AO667" s="1"/>
      <c r="AP667" s="1"/>
      <c r="AQ667" s="1"/>
      <c r="AR667" s="446"/>
      <c r="AS667" s="1"/>
      <c r="AT667" s="1"/>
      <c r="AU667" s="1"/>
      <c r="AV667" s="1"/>
      <c r="AW667" s="1"/>
      <c r="AX667" s="1"/>
      <c r="AY667" s="1"/>
    </row>
    <row r="668" spans="1:51" ht="14.25" customHeight="1" x14ac:dyDescent="0.25">
      <c r="A668" s="1"/>
      <c r="B668" s="1"/>
      <c r="C668" s="1"/>
      <c r="D668" s="1"/>
      <c r="E668" s="307"/>
      <c r="F668" s="1"/>
      <c r="G668" s="1"/>
      <c r="H668" s="1"/>
      <c r="I668" s="308"/>
      <c r="J668" s="308"/>
      <c r="K668" s="1"/>
      <c r="L668" s="1"/>
      <c r="M668" s="1"/>
      <c r="N668" s="308"/>
      <c r="O668" s="308"/>
      <c r="P668" s="1"/>
      <c r="Q668" s="1"/>
      <c r="R668" s="1"/>
      <c r="S668" s="308"/>
      <c r="T668" s="1"/>
      <c r="U668" s="1"/>
      <c r="V668" s="309"/>
      <c r="W668" s="1"/>
      <c r="X668" s="1"/>
      <c r="Y668" s="1"/>
      <c r="Z668" s="1"/>
      <c r="AA668" s="1"/>
      <c r="AB668" s="1"/>
      <c r="AC668" s="1"/>
      <c r="AD668" s="1"/>
      <c r="AE668" s="1"/>
      <c r="AF668" s="1"/>
      <c r="AG668" s="1"/>
      <c r="AH668" s="1"/>
      <c r="AI668" s="1"/>
      <c r="AJ668" s="1"/>
      <c r="AK668" s="1"/>
      <c r="AL668" s="1"/>
      <c r="AM668" s="1"/>
      <c r="AN668" s="1"/>
      <c r="AO668" s="1"/>
      <c r="AP668" s="1"/>
      <c r="AQ668" s="1"/>
      <c r="AR668" s="446"/>
      <c r="AS668" s="1"/>
      <c r="AT668" s="1"/>
      <c r="AU668" s="1"/>
      <c r="AV668" s="1"/>
      <c r="AW668" s="1"/>
      <c r="AX668" s="1"/>
      <c r="AY668" s="1"/>
    </row>
    <row r="669" spans="1:51" ht="14.25" customHeight="1" x14ac:dyDescent="0.25">
      <c r="A669" s="1"/>
      <c r="B669" s="1"/>
      <c r="C669" s="1"/>
      <c r="D669" s="1"/>
      <c r="E669" s="307"/>
      <c r="F669" s="1"/>
      <c r="G669" s="1"/>
      <c r="H669" s="1"/>
      <c r="I669" s="308"/>
      <c r="J669" s="308"/>
      <c r="K669" s="1"/>
      <c r="L669" s="1"/>
      <c r="M669" s="1"/>
      <c r="N669" s="308"/>
      <c r="O669" s="308"/>
      <c r="P669" s="1"/>
      <c r="Q669" s="1"/>
      <c r="R669" s="1"/>
      <c r="S669" s="308"/>
      <c r="T669" s="1"/>
      <c r="U669" s="1"/>
      <c r="V669" s="309"/>
      <c r="W669" s="1"/>
      <c r="X669" s="1"/>
      <c r="Y669" s="1"/>
      <c r="Z669" s="1"/>
      <c r="AA669" s="1"/>
      <c r="AB669" s="1"/>
      <c r="AC669" s="1"/>
      <c r="AD669" s="1"/>
      <c r="AE669" s="1"/>
      <c r="AF669" s="1"/>
      <c r="AG669" s="1"/>
      <c r="AH669" s="1"/>
      <c r="AI669" s="1"/>
      <c r="AJ669" s="1"/>
      <c r="AK669" s="1"/>
      <c r="AL669" s="1"/>
      <c r="AM669" s="1"/>
      <c r="AN669" s="1"/>
      <c r="AO669" s="1"/>
      <c r="AP669" s="1"/>
      <c r="AQ669" s="1"/>
      <c r="AR669" s="446"/>
      <c r="AS669" s="1"/>
      <c r="AT669" s="1"/>
      <c r="AU669" s="1"/>
      <c r="AV669" s="1"/>
      <c r="AW669" s="1"/>
      <c r="AX669" s="1"/>
      <c r="AY669" s="1"/>
    </row>
    <row r="670" spans="1:51" ht="14.25" customHeight="1" x14ac:dyDescent="0.25">
      <c r="A670" s="1"/>
      <c r="B670" s="1"/>
      <c r="C670" s="1"/>
      <c r="D670" s="1"/>
      <c r="E670" s="307"/>
      <c r="F670" s="1"/>
      <c r="G670" s="1"/>
      <c r="H670" s="1"/>
      <c r="I670" s="308"/>
      <c r="J670" s="308"/>
      <c r="K670" s="1"/>
      <c r="L670" s="1"/>
      <c r="M670" s="1"/>
      <c r="N670" s="308"/>
      <c r="O670" s="308"/>
      <c r="P670" s="1"/>
      <c r="Q670" s="1"/>
      <c r="R670" s="1"/>
      <c r="S670" s="308"/>
      <c r="T670" s="1"/>
      <c r="U670" s="1"/>
      <c r="V670" s="309"/>
      <c r="W670" s="1"/>
      <c r="X670" s="1"/>
      <c r="Y670" s="1"/>
      <c r="Z670" s="1"/>
      <c r="AA670" s="1"/>
      <c r="AB670" s="1"/>
      <c r="AC670" s="1"/>
      <c r="AD670" s="1"/>
      <c r="AE670" s="1"/>
      <c r="AF670" s="1"/>
      <c r="AG670" s="1"/>
      <c r="AH670" s="1"/>
      <c r="AI670" s="1"/>
      <c r="AJ670" s="1"/>
      <c r="AK670" s="1"/>
      <c r="AL670" s="1"/>
      <c r="AM670" s="1"/>
      <c r="AN670" s="1"/>
      <c r="AO670" s="1"/>
      <c r="AP670" s="1"/>
      <c r="AQ670" s="1"/>
      <c r="AR670" s="446"/>
      <c r="AS670" s="1"/>
      <c r="AT670" s="1"/>
      <c r="AU670" s="1"/>
      <c r="AV670" s="1"/>
      <c r="AW670" s="1"/>
      <c r="AX670" s="1"/>
      <c r="AY670" s="1"/>
    </row>
    <row r="671" spans="1:51" ht="14.25" customHeight="1" x14ac:dyDescent="0.25">
      <c r="A671" s="1"/>
      <c r="B671" s="1"/>
      <c r="C671" s="1"/>
      <c r="D671" s="1"/>
      <c r="E671" s="307"/>
      <c r="F671" s="1"/>
      <c r="G671" s="1"/>
      <c r="H671" s="1"/>
      <c r="I671" s="308"/>
      <c r="J671" s="308"/>
      <c r="K671" s="1"/>
      <c r="L671" s="1"/>
      <c r="M671" s="1"/>
      <c r="N671" s="308"/>
      <c r="O671" s="308"/>
      <c r="P671" s="1"/>
      <c r="Q671" s="1"/>
      <c r="R671" s="1"/>
      <c r="S671" s="308"/>
      <c r="T671" s="1"/>
      <c r="U671" s="1"/>
      <c r="V671" s="309"/>
      <c r="W671" s="1"/>
      <c r="X671" s="1"/>
      <c r="Y671" s="1"/>
      <c r="Z671" s="1"/>
      <c r="AA671" s="1"/>
      <c r="AB671" s="1"/>
      <c r="AC671" s="1"/>
      <c r="AD671" s="1"/>
      <c r="AE671" s="1"/>
      <c r="AF671" s="1"/>
      <c r="AG671" s="1"/>
      <c r="AH671" s="1"/>
      <c r="AI671" s="1"/>
      <c r="AJ671" s="1"/>
      <c r="AK671" s="1"/>
      <c r="AL671" s="1"/>
      <c r="AM671" s="1"/>
      <c r="AN671" s="1"/>
      <c r="AO671" s="1"/>
      <c r="AP671" s="1"/>
      <c r="AQ671" s="1"/>
      <c r="AR671" s="446"/>
      <c r="AS671" s="1"/>
      <c r="AT671" s="1"/>
      <c r="AU671" s="1"/>
      <c r="AV671" s="1"/>
      <c r="AW671" s="1"/>
      <c r="AX671" s="1"/>
      <c r="AY671" s="1"/>
    </row>
    <row r="672" spans="1:51" ht="14.25" customHeight="1" x14ac:dyDescent="0.25">
      <c r="A672" s="1"/>
      <c r="B672" s="1"/>
      <c r="C672" s="1"/>
      <c r="D672" s="1"/>
      <c r="E672" s="307"/>
      <c r="F672" s="1"/>
      <c r="G672" s="1"/>
      <c r="H672" s="1"/>
      <c r="I672" s="308"/>
      <c r="J672" s="308"/>
      <c r="K672" s="1"/>
      <c r="L672" s="1"/>
      <c r="M672" s="1"/>
      <c r="N672" s="308"/>
      <c r="O672" s="308"/>
      <c r="P672" s="1"/>
      <c r="Q672" s="1"/>
      <c r="R672" s="1"/>
      <c r="S672" s="308"/>
      <c r="T672" s="1"/>
      <c r="U672" s="1"/>
      <c r="V672" s="309"/>
      <c r="W672" s="1"/>
      <c r="X672" s="1"/>
      <c r="Y672" s="1"/>
      <c r="Z672" s="1"/>
      <c r="AA672" s="1"/>
      <c r="AB672" s="1"/>
      <c r="AC672" s="1"/>
      <c r="AD672" s="1"/>
      <c r="AE672" s="1"/>
      <c r="AF672" s="1"/>
      <c r="AG672" s="1"/>
      <c r="AH672" s="1"/>
      <c r="AI672" s="1"/>
      <c r="AJ672" s="1"/>
      <c r="AK672" s="1"/>
      <c r="AL672" s="1"/>
      <c r="AM672" s="1"/>
      <c r="AN672" s="1"/>
      <c r="AO672" s="1"/>
      <c r="AP672" s="1"/>
      <c r="AQ672" s="1"/>
      <c r="AR672" s="446"/>
      <c r="AS672" s="1"/>
      <c r="AT672" s="1"/>
      <c r="AU672" s="1"/>
      <c r="AV672" s="1"/>
      <c r="AW672" s="1"/>
      <c r="AX672" s="1"/>
      <c r="AY672" s="1"/>
    </row>
    <row r="673" spans="1:51" ht="14.25" customHeight="1" x14ac:dyDescent="0.25">
      <c r="A673" s="1"/>
      <c r="B673" s="1"/>
      <c r="C673" s="1"/>
      <c r="D673" s="1"/>
      <c r="E673" s="307"/>
      <c r="F673" s="1"/>
      <c r="G673" s="1"/>
      <c r="H673" s="1"/>
      <c r="I673" s="308"/>
      <c r="J673" s="308"/>
      <c r="K673" s="1"/>
      <c r="L673" s="1"/>
      <c r="M673" s="1"/>
      <c r="N673" s="308"/>
      <c r="O673" s="308"/>
      <c r="P673" s="1"/>
      <c r="Q673" s="1"/>
      <c r="R673" s="1"/>
      <c r="S673" s="308"/>
      <c r="T673" s="1"/>
      <c r="U673" s="1"/>
      <c r="V673" s="309"/>
      <c r="W673" s="1"/>
      <c r="X673" s="1"/>
      <c r="Y673" s="1"/>
      <c r="Z673" s="1"/>
      <c r="AA673" s="1"/>
      <c r="AB673" s="1"/>
      <c r="AC673" s="1"/>
      <c r="AD673" s="1"/>
      <c r="AE673" s="1"/>
      <c r="AF673" s="1"/>
      <c r="AG673" s="1"/>
      <c r="AH673" s="1"/>
      <c r="AI673" s="1"/>
      <c r="AJ673" s="1"/>
      <c r="AK673" s="1"/>
      <c r="AL673" s="1"/>
      <c r="AM673" s="1"/>
      <c r="AN673" s="1"/>
      <c r="AO673" s="1"/>
      <c r="AP673" s="1"/>
      <c r="AQ673" s="1"/>
      <c r="AR673" s="446"/>
      <c r="AS673" s="1"/>
      <c r="AT673" s="1"/>
      <c r="AU673" s="1"/>
      <c r="AV673" s="1"/>
      <c r="AW673" s="1"/>
      <c r="AX673" s="1"/>
      <c r="AY673" s="1"/>
    </row>
    <row r="674" spans="1:51" ht="14.25" customHeight="1" x14ac:dyDescent="0.25">
      <c r="A674" s="1"/>
      <c r="B674" s="1"/>
      <c r="C674" s="1"/>
      <c r="D674" s="1"/>
      <c r="E674" s="307"/>
      <c r="F674" s="1"/>
      <c r="G674" s="1"/>
      <c r="H674" s="1"/>
      <c r="I674" s="308"/>
      <c r="J674" s="308"/>
      <c r="K674" s="1"/>
      <c r="L674" s="1"/>
      <c r="M674" s="1"/>
      <c r="N674" s="308"/>
      <c r="O674" s="308"/>
      <c r="P674" s="1"/>
      <c r="Q674" s="1"/>
      <c r="R674" s="1"/>
      <c r="S674" s="308"/>
      <c r="T674" s="1"/>
      <c r="U674" s="1"/>
      <c r="V674" s="309"/>
      <c r="W674" s="1"/>
      <c r="X674" s="1"/>
      <c r="Y674" s="1"/>
      <c r="Z674" s="1"/>
      <c r="AA674" s="1"/>
      <c r="AB674" s="1"/>
      <c r="AC674" s="1"/>
      <c r="AD674" s="1"/>
      <c r="AE674" s="1"/>
      <c r="AF674" s="1"/>
      <c r="AG674" s="1"/>
      <c r="AH674" s="1"/>
      <c r="AI674" s="1"/>
      <c r="AJ674" s="1"/>
      <c r="AK674" s="1"/>
      <c r="AL674" s="1"/>
      <c r="AM674" s="1"/>
      <c r="AN674" s="1"/>
      <c r="AO674" s="1"/>
      <c r="AP674" s="1"/>
      <c r="AQ674" s="1"/>
      <c r="AR674" s="446"/>
      <c r="AS674" s="1"/>
      <c r="AT674" s="1"/>
      <c r="AU674" s="1"/>
      <c r="AV674" s="1"/>
      <c r="AW674" s="1"/>
      <c r="AX674" s="1"/>
      <c r="AY674" s="1"/>
    </row>
    <row r="675" spans="1:51" ht="14.25" customHeight="1" x14ac:dyDescent="0.25">
      <c r="A675" s="1"/>
      <c r="B675" s="1"/>
      <c r="C675" s="1"/>
      <c r="D675" s="1"/>
      <c r="E675" s="307"/>
      <c r="F675" s="1"/>
      <c r="G675" s="1"/>
      <c r="H675" s="1"/>
      <c r="I675" s="308"/>
      <c r="J675" s="308"/>
      <c r="K675" s="1"/>
      <c r="L675" s="1"/>
      <c r="M675" s="1"/>
      <c r="N675" s="308"/>
      <c r="O675" s="308"/>
      <c r="P675" s="1"/>
      <c r="Q675" s="1"/>
      <c r="R675" s="1"/>
      <c r="S675" s="308"/>
      <c r="T675" s="1"/>
      <c r="U675" s="1"/>
      <c r="V675" s="309"/>
      <c r="W675" s="1"/>
      <c r="X675" s="1"/>
      <c r="Y675" s="1"/>
      <c r="Z675" s="1"/>
      <c r="AA675" s="1"/>
      <c r="AB675" s="1"/>
      <c r="AC675" s="1"/>
      <c r="AD675" s="1"/>
      <c r="AE675" s="1"/>
      <c r="AF675" s="1"/>
      <c r="AG675" s="1"/>
      <c r="AH675" s="1"/>
      <c r="AI675" s="1"/>
      <c r="AJ675" s="1"/>
      <c r="AK675" s="1"/>
      <c r="AL675" s="1"/>
      <c r="AM675" s="1"/>
      <c r="AN675" s="1"/>
      <c r="AO675" s="1"/>
      <c r="AP675" s="1"/>
      <c r="AQ675" s="1"/>
      <c r="AR675" s="446"/>
      <c r="AS675" s="1"/>
      <c r="AT675" s="1"/>
      <c r="AU675" s="1"/>
      <c r="AV675" s="1"/>
      <c r="AW675" s="1"/>
      <c r="AX675" s="1"/>
      <c r="AY675" s="1"/>
    </row>
    <row r="676" spans="1:51" ht="14.25" customHeight="1" x14ac:dyDescent="0.25">
      <c r="A676" s="1"/>
      <c r="B676" s="1"/>
      <c r="C676" s="1"/>
      <c r="D676" s="1"/>
      <c r="E676" s="307"/>
      <c r="F676" s="1"/>
      <c r="G676" s="1"/>
      <c r="H676" s="1"/>
      <c r="I676" s="308"/>
      <c r="J676" s="308"/>
      <c r="K676" s="1"/>
      <c r="L676" s="1"/>
      <c r="M676" s="1"/>
      <c r="N676" s="308"/>
      <c r="O676" s="308"/>
      <c r="P676" s="1"/>
      <c r="Q676" s="1"/>
      <c r="R676" s="1"/>
      <c r="S676" s="308"/>
      <c r="T676" s="1"/>
      <c r="U676" s="1"/>
      <c r="V676" s="309"/>
      <c r="W676" s="1"/>
      <c r="X676" s="1"/>
      <c r="Y676" s="1"/>
      <c r="Z676" s="1"/>
      <c r="AA676" s="1"/>
      <c r="AB676" s="1"/>
      <c r="AC676" s="1"/>
      <c r="AD676" s="1"/>
      <c r="AE676" s="1"/>
      <c r="AF676" s="1"/>
      <c r="AG676" s="1"/>
      <c r="AH676" s="1"/>
      <c r="AI676" s="1"/>
      <c r="AJ676" s="1"/>
      <c r="AK676" s="1"/>
      <c r="AL676" s="1"/>
      <c r="AM676" s="1"/>
      <c r="AN676" s="1"/>
      <c r="AO676" s="1"/>
      <c r="AP676" s="1"/>
      <c r="AQ676" s="1"/>
      <c r="AR676" s="446"/>
      <c r="AS676" s="1"/>
      <c r="AT676" s="1"/>
      <c r="AU676" s="1"/>
      <c r="AV676" s="1"/>
      <c r="AW676" s="1"/>
      <c r="AX676" s="1"/>
      <c r="AY676" s="1"/>
    </row>
    <row r="677" spans="1:51" ht="14.25" customHeight="1" x14ac:dyDescent="0.25">
      <c r="A677" s="1"/>
      <c r="B677" s="1"/>
      <c r="C677" s="1"/>
      <c r="D677" s="1"/>
      <c r="E677" s="307"/>
      <c r="F677" s="1"/>
      <c r="G677" s="1"/>
      <c r="H677" s="1"/>
      <c r="I677" s="308"/>
      <c r="J677" s="308"/>
      <c r="K677" s="1"/>
      <c r="L677" s="1"/>
      <c r="M677" s="1"/>
      <c r="N677" s="308"/>
      <c r="O677" s="308"/>
      <c r="P677" s="1"/>
      <c r="Q677" s="1"/>
      <c r="R677" s="1"/>
      <c r="S677" s="308"/>
      <c r="T677" s="1"/>
      <c r="U677" s="1"/>
      <c r="V677" s="309"/>
      <c r="W677" s="1"/>
      <c r="X677" s="1"/>
      <c r="Y677" s="1"/>
      <c r="Z677" s="1"/>
      <c r="AA677" s="1"/>
      <c r="AB677" s="1"/>
      <c r="AC677" s="1"/>
      <c r="AD677" s="1"/>
      <c r="AE677" s="1"/>
      <c r="AF677" s="1"/>
      <c r="AG677" s="1"/>
      <c r="AH677" s="1"/>
      <c r="AI677" s="1"/>
      <c r="AJ677" s="1"/>
      <c r="AK677" s="1"/>
      <c r="AL677" s="1"/>
      <c r="AM677" s="1"/>
      <c r="AN677" s="1"/>
      <c r="AO677" s="1"/>
      <c r="AP677" s="1"/>
      <c r="AQ677" s="1"/>
      <c r="AR677" s="446"/>
      <c r="AS677" s="1"/>
      <c r="AT677" s="1"/>
      <c r="AU677" s="1"/>
      <c r="AV677" s="1"/>
      <c r="AW677" s="1"/>
      <c r="AX677" s="1"/>
      <c r="AY677" s="1"/>
    </row>
    <row r="678" spans="1:51" ht="14.25" customHeight="1" x14ac:dyDescent="0.25">
      <c r="A678" s="1"/>
      <c r="B678" s="1"/>
      <c r="C678" s="1"/>
      <c r="D678" s="1"/>
      <c r="E678" s="307"/>
      <c r="F678" s="1"/>
      <c r="G678" s="1"/>
      <c r="H678" s="1"/>
      <c r="I678" s="308"/>
      <c r="J678" s="308"/>
      <c r="K678" s="1"/>
      <c r="L678" s="1"/>
      <c r="M678" s="1"/>
      <c r="N678" s="308"/>
      <c r="O678" s="308"/>
      <c r="P678" s="1"/>
      <c r="Q678" s="1"/>
      <c r="R678" s="1"/>
      <c r="S678" s="308"/>
      <c r="T678" s="1"/>
      <c r="U678" s="1"/>
      <c r="V678" s="309"/>
      <c r="W678" s="1"/>
      <c r="X678" s="1"/>
      <c r="Y678" s="1"/>
      <c r="Z678" s="1"/>
      <c r="AA678" s="1"/>
      <c r="AB678" s="1"/>
      <c r="AC678" s="1"/>
      <c r="AD678" s="1"/>
      <c r="AE678" s="1"/>
      <c r="AF678" s="1"/>
      <c r="AG678" s="1"/>
      <c r="AH678" s="1"/>
      <c r="AI678" s="1"/>
      <c r="AJ678" s="1"/>
      <c r="AK678" s="1"/>
      <c r="AL678" s="1"/>
      <c r="AM678" s="1"/>
      <c r="AN678" s="1"/>
      <c r="AO678" s="1"/>
      <c r="AP678" s="1"/>
      <c r="AQ678" s="1"/>
      <c r="AR678" s="446"/>
      <c r="AS678" s="1"/>
      <c r="AT678" s="1"/>
      <c r="AU678" s="1"/>
      <c r="AV678" s="1"/>
      <c r="AW678" s="1"/>
      <c r="AX678" s="1"/>
      <c r="AY678" s="1"/>
    </row>
    <row r="679" spans="1:51" ht="14.25" customHeight="1" x14ac:dyDescent="0.25">
      <c r="A679" s="1"/>
      <c r="B679" s="1"/>
      <c r="C679" s="1"/>
      <c r="D679" s="1"/>
      <c r="E679" s="307"/>
      <c r="F679" s="1"/>
      <c r="G679" s="1"/>
      <c r="H679" s="1"/>
      <c r="I679" s="308"/>
      <c r="J679" s="308"/>
      <c r="K679" s="1"/>
      <c r="L679" s="1"/>
      <c r="M679" s="1"/>
      <c r="N679" s="308"/>
      <c r="O679" s="308"/>
      <c r="P679" s="1"/>
      <c r="Q679" s="1"/>
      <c r="R679" s="1"/>
      <c r="S679" s="308"/>
      <c r="T679" s="1"/>
      <c r="U679" s="1"/>
      <c r="V679" s="309"/>
      <c r="W679" s="1"/>
      <c r="X679" s="1"/>
      <c r="Y679" s="1"/>
      <c r="Z679" s="1"/>
      <c r="AA679" s="1"/>
      <c r="AB679" s="1"/>
      <c r="AC679" s="1"/>
      <c r="AD679" s="1"/>
      <c r="AE679" s="1"/>
      <c r="AF679" s="1"/>
      <c r="AG679" s="1"/>
      <c r="AH679" s="1"/>
      <c r="AI679" s="1"/>
      <c r="AJ679" s="1"/>
      <c r="AK679" s="1"/>
      <c r="AL679" s="1"/>
      <c r="AM679" s="1"/>
      <c r="AN679" s="1"/>
      <c r="AO679" s="1"/>
      <c r="AP679" s="1"/>
      <c r="AQ679" s="1"/>
      <c r="AR679" s="446"/>
      <c r="AS679" s="1"/>
      <c r="AT679" s="1"/>
      <c r="AU679" s="1"/>
      <c r="AV679" s="1"/>
      <c r="AW679" s="1"/>
      <c r="AX679" s="1"/>
      <c r="AY679" s="1"/>
    </row>
    <row r="680" spans="1:51" ht="14.25" customHeight="1" x14ac:dyDescent="0.25">
      <c r="A680" s="1"/>
      <c r="B680" s="1"/>
      <c r="C680" s="1"/>
      <c r="D680" s="1"/>
      <c r="E680" s="307"/>
      <c r="F680" s="1"/>
      <c r="G680" s="1"/>
      <c r="H680" s="1"/>
      <c r="I680" s="308"/>
      <c r="J680" s="308"/>
      <c r="K680" s="1"/>
      <c r="L680" s="1"/>
      <c r="M680" s="1"/>
      <c r="N680" s="308"/>
      <c r="O680" s="308"/>
      <c r="P680" s="1"/>
      <c r="Q680" s="1"/>
      <c r="R680" s="1"/>
      <c r="S680" s="308"/>
      <c r="T680" s="1"/>
      <c r="U680" s="1"/>
      <c r="V680" s="309"/>
      <c r="W680" s="1"/>
      <c r="X680" s="1"/>
      <c r="Y680" s="1"/>
      <c r="Z680" s="1"/>
      <c r="AA680" s="1"/>
      <c r="AB680" s="1"/>
      <c r="AC680" s="1"/>
      <c r="AD680" s="1"/>
      <c r="AE680" s="1"/>
      <c r="AF680" s="1"/>
      <c r="AG680" s="1"/>
      <c r="AH680" s="1"/>
      <c r="AI680" s="1"/>
      <c r="AJ680" s="1"/>
      <c r="AK680" s="1"/>
      <c r="AL680" s="1"/>
      <c r="AM680" s="1"/>
      <c r="AN680" s="1"/>
      <c r="AO680" s="1"/>
      <c r="AP680" s="1"/>
      <c r="AQ680" s="1"/>
      <c r="AR680" s="446"/>
      <c r="AS680" s="1"/>
      <c r="AT680" s="1"/>
      <c r="AU680" s="1"/>
      <c r="AV680" s="1"/>
      <c r="AW680" s="1"/>
      <c r="AX680" s="1"/>
      <c r="AY680" s="1"/>
    </row>
    <row r="681" spans="1:51" ht="14.25" customHeight="1" x14ac:dyDescent="0.25">
      <c r="A681" s="1"/>
      <c r="B681" s="1"/>
      <c r="C681" s="1"/>
      <c r="D681" s="1"/>
      <c r="E681" s="307"/>
      <c r="F681" s="1"/>
      <c r="G681" s="1"/>
      <c r="H681" s="1"/>
      <c r="I681" s="308"/>
      <c r="J681" s="308"/>
      <c r="K681" s="1"/>
      <c r="L681" s="1"/>
      <c r="M681" s="1"/>
      <c r="N681" s="308"/>
      <c r="O681" s="308"/>
      <c r="P681" s="1"/>
      <c r="Q681" s="1"/>
      <c r="R681" s="1"/>
      <c r="S681" s="308"/>
      <c r="T681" s="1"/>
      <c r="U681" s="1"/>
      <c r="V681" s="309"/>
      <c r="W681" s="1"/>
      <c r="X681" s="1"/>
      <c r="Y681" s="1"/>
      <c r="Z681" s="1"/>
      <c r="AA681" s="1"/>
      <c r="AB681" s="1"/>
      <c r="AC681" s="1"/>
      <c r="AD681" s="1"/>
      <c r="AE681" s="1"/>
      <c r="AF681" s="1"/>
      <c r="AG681" s="1"/>
      <c r="AH681" s="1"/>
      <c r="AI681" s="1"/>
      <c r="AJ681" s="1"/>
      <c r="AK681" s="1"/>
      <c r="AL681" s="1"/>
      <c r="AM681" s="1"/>
      <c r="AN681" s="1"/>
      <c r="AO681" s="1"/>
      <c r="AP681" s="1"/>
      <c r="AQ681" s="1"/>
      <c r="AR681" s="446"/>
      <c r="AS681" s="1"/>
      <c r="AT681" s="1"/>
      <c r="AU681" s="1"/>
      <c r="AV681" s="1"/>
      <c r="AW681" s="1"/>
      <c r="AX681" s="1"/>
      <c r="AY681" s="1"/>
    </row>
    <row r="682" spans="1:51" ht="14.25" customHeight="1" x14ac:dyDescent="0.25">
      <c r="A682" s="1"/>
      <c r="B682" s="1"/>
      <c r="C682" s="1"/>
      <c r="D682" s="1"/>
      <c r="E682" s="307"/>
      <c r="F682" s="1"/>
      <c r="G682" s="1"/>
      <c r="H682" s="1"/>
      <c r="I682" s="308"/>
      <c r="J682" s="308"/>
      <c r="K682" s="1"/>
      <c r="L682" s="1"/>
      <c r="M682" s="1"/>
      <c r="N682" s="308"/>
      <c r="O682" s="308"/>
      <c r="P682" s="1"/>
      <c r="Q682" s="1"/>
      <c r="R682" s="1"/>
      <c r="S682" s="308"/>
      <c r="T682" s="1"/>
      <c r="U682" s="1"/>
      <c r="V682" s="309"/>
      <c r="W682" s="1"/>
      <c r="X682" s="1"/>
      <c r="Y682" s="1"/>
      <c r="Z682" s="1"/>
      <c r="AA682" s="1"/>
      <c r="AB682" s="1"/>
      <c r="AC682" s="1"/>
      <c r="AD682" s="1"/>
      <c r="AE682" s="1"/>
      <c r="AF682" s="1"/>
      <c r="AG682" s="1"/>
      <c r="AH682" s="1"/>
      <c r="AI682" s="1"/>
      <c r="AJ682" s="1"/>
      <c r="AK682" s="1"/>
      <c r="AL682" s="1"/>
      <c r="AM682" s="1"/>
      <c r="AN682" s="1"/>
      <c r="AO682" s="1"/>
      <c r="AP682" s="1"/>
      <c r="AQ682" s="1"/>
      <c r="AR682" s="446"/>
      <c r="AS682" s="1"/>
      <c r="AT682" s="1"/>
      <c r="AU682" s="1"/>
      <c r="AV682" s="1"/>
      <c r="AW682" s="1"/>
      <c r="AX682" s="1"/>
      <c r="AY682" s="1"/>
    </row>
    <row r="683" spans="1:51" ht="14.25" customHeight="1" x14ac:dyDescent="0.25">
      <c r="A683" s="1"/>
      <c r="B683" s="1"/>
      <c r="C683" s="1"/>
      <c r="D683" s="1"/>
      <c r="E683" s="307"/>
      <c r="F683" s="1"/>
      <c r="G683" s="1"/>
      <c r="H683" s="1"/>
      <c r="I683" s="308"/>
      <c r="J683" s="308"/>
      <c r="K683" s="1"/>
      <c r="L683" s="1"/>
      <c r="M683" s="1"/>
      <c r="N683" s="308"/>
      <c r="O683" s="308"/>
      <c r="P683" s="1"/>
      <c r="Q683" s="1"/>
      <c r="R683" s="1"/>
      <c r="S683" s="308"/>
      <c r="T683" s="1"/>
      <c r="U683" s="1"/>
      <c r="V683" s="309"/>
      <c r="W683" s="1"/>
      <c r="X683" s="1"/>
      <c r="Y683" s="1"/>
      <c r="Z683" s="1"/>
      <c r="AA683" s="1"/>
      <c r="AB683" s="1"/>
      <c r="AC683" s="1"/>
      <c r="AD683" s="1"/>
      <c r="AE683" s="1"/>
      <c r="AF683" s="1"/>
      <c r="AG683" s="1"/>
      <c r="AH683" s="1"/>
      <c r="AI683" s="1"/>
      <c r="AJ683" s="1"/>
      <c r="AK683" s="1"/>
      <c r="AL683" s="1"/>
      <c r="AM683" s="1"/>
      <c r="AN683" s="1"/>
      <c r="AO683" s="1"/>
      <c r="AP683" s="1"/>
      <c r="AQ683" s="1"/>
      <c r="AR683" s="446"/>
      <c r="AS683" s="1"/>
      <c r="AT683" s="1"/>
      <c r="AU683" s="1"/>
      <c r="AV683" s="1"/>
      <c r="AW683" s="1"/>
      <c r="AX683" s="1"/>
      <c r="AY683" s="1"/>
    </row>
    <row r="684" spans="1:51" ht="14.25" customHeight="1" x14ac:dyDescent="0.25">
      <c r="A684" s="1"/>
      <c r="B684" s="1"/>
      <c r="C684" s="1"/>
      <c r="D684" s="1"/>
      <c r="E684" s="307"/>
      <c r="F684" s="1"/>
      <c r="G684" s="1"/>
      <c r="H684" s="1"/>
      <c r="I684" s="308"/>
      <c r="J684" s="308"/>
      <c r="K684" s="1"/>
      <c r="L684" s="1"/>
      <c r="M684" s="1"/>
      <c r="N684" s="308"/>
      <c r="O684" s="308"/>
      <c r="P684" s="1"/>
      <c r="Q684" s="1"/>
      <c r="R684" s="1"/>
      <c r="S684" s="308"/>
      <c r="T684" s="1"/>
      <c r="U684" s="1"/>
      <c r="V684" s="309"/>
      <c r="W684" s="1"/>
      <c r="X684" s="1"/>
      <c r="Y684" s="1"/>
      <c r="Z684" s="1"/>
      <c r="AA684" s="1"/>
      <c r="AB684" s="1"/>
      <c r="AC684" s="1"/>
      <c r="AD684" s="1"/>
      <c r="AE684" s="1"/>
      <c r="AF684" s="1"/>
      <c r="AG684" s="1"/>
      <c r="AH684" s="1"/>
      <c r="AI684" s="1"/>
      <c r="AJ684" s="1"/>
      <c r="AK684" s="1"/>
      <c r="AL684" s="1"/>
      <c r="AM684" s="1"/>
      <c r="AN684" s="1"/>
      <c r="AO684" s="1"/>
      <c r="AP684" s="1"/>
      <c r="AQ684" s="1"/>
      <c r="AR684" s="446"/>
      <c r="AS684" s="1"/>
      <c r="AT684" s="1"/>
      <c r="AU684" s="1"/>
      <c r="AV684" s="1"/>
      <c r="AW684" s="1"/>
      <c r="AX684" s="1"/>
      <c r="AY684" s="1"/>
    </row>
    <row r="685" spans="1:51" ht="14.25" customHeight="1" x14ac:dyDescent="0.25">
      <c r="A685" s="1"/>
      <c r="B685" s="1"/>
      <c r="C685" s="1"/>
      <c r="D685" s="1"/>
      <c r="E685" s="307"/>
      <c r="F685" s="1"/>
      <c r="G685" s="1"/>
      <c r="H685" s="1"/>
      <c r="I685" s="308"/>
      <c r="J685" s="308"/>
      <c r="K685" s="1"/>
      <c r="L685" s="1"/>
      <c r="M685" s="1"/>
      <c r="N685" s="308"/>
      <c r="O685" s="308"/>
      <c r="P685" s="1"/>
      <c r="Q685" s="1"/>
      <c r="R685" s="1"/>
      <c r="S685" s="308"/>
      <c r="T685" s="1"/>
      <c r="U685" s="1"/>
      <c r="V685" s="309"/>
      <c r="W685" s="1"/>
      <c r="X685" s="1"/>
      <c r="Y685" s="1"/>
      <c r="Z685" s="1"/>
      <c r="AA685" s="1"/>
      <c r="AB685" s="1"/>
      <c r="AC685" s="1"/>
      <c r="AD685" s="1"/>
      <c r="AE685" s="1"/>
      <c r="AF685" s="1"/>
      <c r="AG685" s="1"/>
      <c r="AH685" s="1"/>
      <c r="AI685" s="1"/>
      <c r="AJ685" s="1"/>
      <c r="AK685" s="1"/>
      <c r="AL685" s="1"/>
      <c r="AM685" s="1"/>
      <c r="AN685" s="1"/>
      <c r="AO685" s="1"/>
      <c r="AP685" s="1"/>
      <c r="AQ685" s="1"/>
      <c r="AR685" s="446"/>
      <c r="AS685" s="1"/>
      <c r="AT685" s="1"/>
      <c r="AU685" s="1"/>
      <c r="AV685" s="1"/>
      <c r="AW685" s="1"/>
      <c r="AX685" s="1"/>
      <c r="AY685" s="1"/>
    </row>
    <row r="686" spans="1:51" ht="14.25" customHeight="1" x14ac:dyDescent="0.25">
      <c r="A686" s="1"/>
      <c r="B686" s="1"/>
      <c r="C686" s="1"/>
      <c r="D686" s="1"/>
      <c r="E686" s="307"/>
      <c r="F686" s="1"/>
      <c r="G686" s="1"/>
      <c r="H686" s="1"/>
      <c r="I686" s="308"/>
      <c r="J686" s="308"/>
      <c r="K686" s="1"/>
      <c r="L686" s="1"/>
      <c r="M686" s="1"/>
      <c r="N686" s="308"/>
      <c r="O686" s="308"/>
      <c r="P686" s="1"/>
      <c r="Q686" s="1"/>
      <c r="R686" s="1"/>
      <c r="S686" s="308"/>
      <c r="T686" s="1"/>
      <c r="U686" s="1"/>
      <c r="V686" s="309"/>
      <c r="W686" s="1"/>
      <c r="X686" s="1"/>
      <c r="Y686" s="1"/>
      <c r="Z686" s="1"/>
      <c r="AA686" s="1"/>
      <c r="AB686" s="1"/>
      <c r="AC686" s="1"/>
      <c r="AD686" s="1"/>
      <c r="AE686" s="1"/>
      <c r="AF686" s="1"/>
      <c r="AG686" s="1"/>
      <c r="AH686" s="1"/>
      <c r="AI686" s="1"/>
      <c r="AJ686" s="1"/>
      <c r="AK686" s="1"/>
      <c r="AL686" s="1"/>
      <c r="AM686" s="1"/>
      <c r="AN686" s="1"/>
      <c r="AO686" s="1"/>
      <c r="AP686" s="1"/>
      <c r="AQ686" s="1"/>
      <c r="AR686" s="446"/>
      <c r="AS686" s="1"/>
      <c r="AT686" s="1"/>
      <c r="AU686" s="1"/>
      <c r="AV686" s="1"/>
      <c r="AW686" s="1"/>
      <c r="AX686" s="1"/>
      <c r="AY686" s="1"/>
    </row>
    <row r="687" spans="1:51" ht="14.25" customHeight="1" x14ac:dyDescent="0.25">
      <c r="A687" s="1"/>
      <c r="B687" s="1"/>
      <c r="C687" s="1"/>
      <c r="D687" s="1"/>
      <c r="E687" s="307"/>
      <c r="F687" s="1"/>
      <c r="G687" s="1"/>
      <c r="H687" s="1"/>
      <c r="I687" s="308"/>
      <c r="J687" s="308"/>
      <c r="K687" s="1"/>
      <c r="L687" s="1"/>
      <c r="M687" s="1"/>
      <c r="N687" s="308"/>
      <c r="O687" s="308"/>
      <c r="P687" s="1"/>
      <c r="Q687" s="1"/>
      <c r="R687" s="1"/>
      <c r="S687" s="308"/>
      <c r="T687" s="1"/>
      <c r="U687" s="1"/>
      <c r="V687" s="309"/>
      <c r="W687" s="1"/>
      <c r="X687" s="1"/>
      <c r="Y687" s="1"/>
      <c r="Z687" s="1"/>
      <c r="AA687" s="1"/>
      <c r="AB687" s="1"/>
      <c r="AC687" s="1"/>
      <c r="AD687" s="1"/>
      <c r="AE687" s="1"/>
      <c r="AF687" s="1"/>
      <c r="AG687" s="1"/>
      <c r="AH687" s="1"/>
      <c r="AI687" s="1"/>
      <c r="AJ687" s="1"/>
      <c r="AK687" s="1"/>
      <c r="AL687" s="1"/>
      <c r="AM687" s="1"/>
      <c r="AN687" s="1"/>
      <c r="AO687" s="1"/>
      <c r="AP687" s="1"/>
      <c r="AQ687" s="1"/>
      <c r="AR687" s="446"/>
      <c r="AS687" s="1"/>
      <c r="AT687" s="1"/>
      <c r="AU687" s="1"/>
      <c r="AV687" s="1"/>
      <c r="AW687" s="1"/>
      <c r="AX687" s="1"/>
      <c r="AY687" s="1"/>
    </row>
    <row r="688" spans="1:51" ht="14.25" customHeight="1" x14ac:dyDescent="0.25">
      <c r="A688" s="1"/>
      <c r="B688" s="1"/>
      <c r="C688" s="1"/>
      <c r="D688" s="1"/>
      <c r="E688" s="307"/>
      <c r="F688" s="1"/>
      <c r="G688" s="1"/>
      <c r="H688" s="1"/>
      <c r="I688" s="308"/>
      <c r="J688" s="308"/>
      <c r="K688" s="1"/>
      <c r="L688" s="1"/>
      <c r="M688" s="1"/>
      <c r="N688" s="308"/>
      <c r="O688" s="308"/>
      <c r="P688" s="1"/>
      <c r="Q688" s="1"/>
      <c r="R688" s="1"/>
      <c r="S688" s="308"/>
      <c r="T688" s="1"/>
      <c r="U688" s="1"/>
      <c r="V688" s="309"/>
      <c r="W688" s="1"/>
      <c r="X688" s="1"/>
      <c r="Y688" s="1"/>
      <c r="Z688" s="1"/>
      <c r="AA688" s="1"/>
      <c r="AB688" s="1"/>
      <c r="AC688" s="1"/>
      <c r="AD688" s="1"/>
      <c r="AE688" s="1"/>
      <c r="AF688" s="1"/>
      <c r="AG688" s="1"/>
      <c r="AH688" s="1"/>
      <c r="AI688" s="1"/>
      <c r="AJ688" s="1"/>
      <c r="AK688" s="1"/>
      <c r="AL688" s="1"/>
      <c r="AM688" s="1"/>
      <c r="AN688" s="1"/>
      <c r="AO688" s="1"/>
      <c r="AP688" s="1"/>
      <c r="AQ688" s="1"/>
      <c r="AR688" s="446"/>
      <c r="AS688" s="1"/>
      <c r="AT688" s="1"/>
      <c r="AU688" s="1"/>
      <c r="AV688" s="1"/>
      <c r="AW688" s="1"/>
      <c r="AX688" s="1"/>
      <c r="AY688" s="1"/>
    </row>
    <row r="689" spans="1:51" ht="14.25" customHeight="1" x14ac:dyDescent="0.25">
      <c r="A689" s="1"/>
      <c r="B689" s="1"/>
      <c r="C689" s="1"/>
      <c r="D689" s="1"/>
      <c r="E689" s="307"/>
      <c r="F689" s="1"/>
      <c r="G689" s="1"/>
      <c r="H689" s="1"/>
      <c r="I689" s="308"/>
      <c r="J689" s="308"/>
      <c r="K689" s="1"/>
      <c r="L689" s="1"/>
      <c r="M689" s="1"/>
      <c r="N689" s="308"/>
      <c r="O689" s="308"/>
      <c r="P689" s="1"/>
      <c r="Q689" s="1"/>
      <c r="R689" s="1"/>
      <c r="S689" s="308"/>
      <c r="T689" s="1"/>
      <c r="U689" s="1"/>
      <c r="V689" s="309"/>
      <c r="W689" s="1"/>
      <c r="X689" s="1"/>
      <c r="Y689" s="1"/>
      <c r="Z689" s="1"/>
      <c r="AA689" s="1"/>
      <c r="AB689" s="1"/>
      <c r="AC689" s="1"/>
      <c r="AD689" s="1"/>
      <c r="AE689" s="1"/>
      <c r="AF689" s="1"/>
      <c r="AG689" s="1"/>
      <c r="AH689" s="1"/>
      <c r="AI689" s="1"/>
      <c r="AJ689" s="1"/>
      <c r="AK689" s="1"/>
      <c r="AL689" s="1"/>
      <c r="AM689" s="1"/>
      <c r="AN689" s="1"/>
      <c r="AO689" s="1"/>
      <c r="AP689" s="1"/>
      <c r="AQ689" s="1"/>
      <c r="AR689" s="446"/>
      <c r="AS689" s="1"/>
      <c r="AT689" s="1"/>
      <c r="AU689" s="1"/>
      <c r="AV689" s="1"/>
      <c r="AW689" s="1"/>
      <c r="AX689" s="1"/>
      <c r="AY689" s="1"/>
    </row>
    <row r="690" spans="1:51" ht="14.25" customHeight="1" x14ac:dyDescent="0.25">
      <c r="A690" s="1"/>
      <c r="B690" s="1"/>
      <c r="C690" s="1"/>
      <c r="D690" s="1"/>
      <c r="E690" s="307"/>
      <c r="F690" s="1"/>
      <c r="G690" s="1"/>
      <c r="H690" s="1"/>
      <c r="I690" s="308"/>
      <c r="J690" s="308"/>
      <c r="K690" s="1"/>
      <c r="L690" s="1"/>
      <c r="M690" s="1"/>
      <c r="N690" s="308"/>
      <c r="O690" s="308"/>
      <c r="P690" s="1"/>
      <c r="Q690" s="1"/>
      <c r="R690" s="1"/>
      <c r="S690" s="308"/>
      <c r="T690" s="1"/>
      <c r="U690" s="1"/>
      <c r="V690" s="309"/>
      <c r="W690" s="1"/>
      <c r="X690" s="1"/>
      <c r="Y690" s="1"/>
      <c r="Z690" s="1"/>
      <c r="AA690" s="1"/>
      <c r="AB690" s="1"/>
      <c r="AC690" s="1"/>
      <c r="AD690" s="1"/>
      <c r="AE690" s="1"/>
      <c r="AF690" s="1"/>
      <c r="AG690" s="1"/>
      <c r="AH690" s="1"/>
      <c r="AI690" s="1"/>
      <c r="AJ690" s="1"/>
      <c r="AK690" s="1"/>
      <c r="AL690" s="1"/>
      <c r="AM690" s="1"/>
      <c r="AN690" s="1"/>
      <c r="AO690" s="1"/>
      <c r="AP690" s="1"/>
      <c r="AQ690" s="1"/>
      <c r="AR690" s="446"/>
      <c r="AS690" s="1"/>
      <c r="AT690" s="1"/>
      <c r="AU690" s="1"/>
      <c r="AV690" s="1"/>
      <c r="AW690" s="1"/>
      <c r="AX690" s="1"/>
      <c r="AY690" s="1"/>
    </row>
    <row r="691" spans="1:51" ht="14.25" customHeight="1" x14ac:dyDescent="0.25">
      <c r="A691" s="1"/>
      <c r="B691" s="1"/>
      <c r="C691" s="1"/>
      <c r="D691" s="1"/>
      <c r="E691" s="307"/>
      <c r="F691" s="1"/>
      <c r="G691" s="1"/>
      <c r="H691" s="1"/>
      <c r="I691" s="308"/>
      <c r="J691" s="308"/>
      <c r="K691" s="1"/>
      <c r="L691" s="1"/>
      <c r="M691" s="1"/>
      <c r="N691" s="308"/>
      <c r="O691" s="308"/>
      <c r="P691" s="1"/>
      <c r="Q691" s="1"/>
      <c r="R691" s="1"/>
      <c r="S691" s="308"/>
      <c r="T691" s="1"/>
      <c r="U691" s="1"/>
      <c r="V691" s="309"/>
      <c r="W691" s="1"/>
      <c r="X691" s="1"/>
      <c r="Y691" s="1"/>
      <c r="Z691" s="1"/>
      <c r="AA691" s="1"/>
      <c r="AB691" s="1"/>
      <c r="AC691" s="1"/>
      <c r="AD691" s="1"/>
      <c r="AE691" s="1"/>
      <c r="AF691" s="1"/>
      <c r="AG691" s="1"/>
      <c r="AH691" s="1"/>
      <c r="AI691" s="1"/>
      <c r="AJ691" s="1"/>
      <c r="AK691" s="1"/>
      <c r="AL691" s="1"/>
      <c r="AM691" s="1"/>
      <c r="AN691" s="1"/>
      <c r="AO691" s="1"/>
      <c r="AP691" s="1"/>
      <c r="AQ691" s="1"/>
      <c r="AR691" s="446"/>
      <c r="AS691" s="1"/>
      <c r="AT691" s="1"/>
      <c r="AU691" s="1"/>
      <c r="AV691" s="1"/>
      <c r="AW691" s="1"/>
      <c r="AX691" s="1"/>
      <c r="AY691" s="1"/>
    </row>
    <row r="692" spans="1:51" ht="14.25" customHeight="1" x14ac:dyDescent="0.25">
      <c r="A692" s="1"/>
      <c r="B692" s="1"/>
      <c r="C692" s="1"/>
      <c r="D692" s="1"/>
      <c r="E692" s="307"/>
      <c r="F692" s="1"/>
      <c r="G692" s="1"/>
      <c r="H692" s="1"/>
      <c r="I692" s="308"/>
      <c r="J692" s="308"/>
      <c r="K692" s="1"/>
      <c r="L692" s="1"/>
      <c r="M692" s="1"/>
      <c r="N692" s="308"/>
      <c r="O692" s="308"/>
      <c r="P692" s="1"/>
      <c r="Q692" s="1"/>
      <c r="R692" s="1"/>
      <c r="S692" s="308"/>
      <c r="T692" s="1"/>
      <c r="U692" s="1"/>
      <c r="V692" s="309"/>
      <c r="W692" s="1"/>
      <c r="X692" s="1"/>
      <c r="Y692" s="1"/>
      <c r="Z692" s="1"/>
      <c r="AA692" s="1"/>
      <c r="AB692" s="1"/>
      <c r="AC692" s="1"/>
      <c r="AD692" s="1"/>
      <c r="AE692" s="1"/>
      <c r="AF692" s="1"/>
      <c r="AG692" s="1"/>
      <c r="AH692" s="1"/>
      <c r="AI692" s="1"/>
      <c r="AJ692" s="1"/>
      <c r="AK692" s="1"/>
      <c r="AL692" s="1"/>
      <c r="AM692" s="1"/>
      <c r="AN692" s="1"/>
      <c r="AO692" s="1"/>
      <c r="AP692" s="1"/>
      <c r="AQ692" s="1"/>
      <c r="AR692" s="446"/>
      <c r="AS692" s="1"/>
      <c r="AT692" s="1"/>
      <c r="AU692" s="1"/>
      <c r="AV692" s="1"/>
      <c r="AW692" s="1"/>
      <c r="AX692" s="1"/>
      <c r="AY692" s="1"/>
    </row>
    <row r="693" spans="1:51" ht="14.25" customHeight="1" x14ac:dyDescent="0.25">
      <c r="A693" s="1"/>
      <c r="B693" s="1"/>
      <c r="C693" s="1"/>
      <c r="D693" s="1"/>
      <c r="E693" s="307"/>
      <c r="F693" s="1"/>
      <c r="G693" s="1"/>
      <c r="H693" s="1"/>
      <c r="I693" s="308"/>
      <c r="J693" s="308"/>
      <c r="K693" s="1"/>
      <c r="L693" s="1"/>
      <c r="M693" s="1"/>
      <c r="N693" s="308"/>
      <c r="O693" s="308"/>
      <c r="P693" s="1"/>
      <c r="Q693" s="1"/>
      <c r="R693" s="1"/>
      <c r="S693" s="308"/>
      <c r="T693" s="1"/>
      <c r="U693" s="1"/>
      <c r="V693" s="309"/>
      <c r="W693" s="1"/>
      <c r="X693" s="1"/>
      <c r="Y693" s="1"/>
      <c r="Z693" s="1"/>
      <c r="AA693" s="1"/>
      <c r="AB693" s="1"/>
      <c r="AC693" s="1"/>
      <c r="AD693" s="1"/>
      <c r="AE693" s="1"/>
      <c r="AF693" s="1"/>
      <c r="AG693" s="1"/>
      <c r="AH693" s="1"/>
      <c r="AI693" s="1"/>
      <c r="AJ693" s="1"/>
      <c r="AK693" s="1"/>
      <c r="AL693" s="1"/>
      <c r="AM693" s="1"/>
      <c r="AN693" s="1"/>
      <c r="AO693" s="1"/>
      <c r="AP693" s="1"/>
      <c r="AQ693" s="1"/>
      <c r="AR693" s="446"/>
      <c r="AS693" s="1"/>
      <c r="AT693" s="1"/>
      <c r="AU693" s="1"/>
      <c r="AV693" s="1"/>
      <c r="AW693" s="1"/>
      <c r="AX693" s="1"/>
      <c r="AY693" s="1"/>
    </row>
    <row r="694" spans="1:51" ht="14.25" customHeight="1" x14ac:dyDescent="0.25">
      <c r="A694" s="1"/>
      <c r="B694" s="1"/>
      <c r="C694" s="1"/>
      <c r="D694" s="1"/>
      <c r="E694" s="307"/>
      <c r="F694" s="1"/>
      <c r="G694" s="1"/>
      <c r="H694" s="1"/>
      <c r="I694" s="308"/>
      <c r="J694" s="308"/>
      <c r="K694" s="1"/>
      <c r="L694" s="1"/>
      <c r="M694" s="1"/>
      <c r="N694" s="308"/>
      <c r="O694" s="308"/>
      <c r="P694" s="1"/>
      <c r="Q694" s="1"/>
      <c r="R694" s="1"/>
      <c r="S694" s="308"/>
      <c r="T694" s="1"/>
      <c r="U694" s="1"/>
      <c r="V694" s="309"/>
      <c r="W694" s="1"/>
      <c r="X694" s="1"/>
      <c r="Y694" s="1"/>
      <c r="Z694" s="1"/>
      <c r="AA694" s="1"/>
      <c r="AB694" s="1"/>
      <c r="AC694" s="1"/>
      <c r="AD694" s="1"/>
      <c r="AE694" s="1"/>
      <c r="AF694" s="1"/>
      <c r="AG694" s="1"/>
      <c r="AH694" s="1"/>
      <c r="AI694" s="1"/>
      <c r="AJ694" s="1"/>
      <c r="AK694" s="1"/>
      <c r="AL694" s="1"/>
      <c r="AM694" s="1"/>
      <c r="AN694" s="1"/>
      <c r="AO694" s="1"/>
      <c r="AP694" s="1"/>
      <c r="AQ694" s="1"/>
      <c r="AR694" s="446"/>
      <c r="AS694" s="1"/>
      <c r="AT694" s="1"/>
      <c r="AU694" s="1"/>
      <c r="AV694" s="1"/>
      <c r="AW694" s="1"/>
      <c r="AX694" s="1"/>
      <c r="AY694" s="1"/>
    </row>
    <row r="695" spans="1:51" ht="14.25" customHeight="1" x14ac:dyDescent="0.25">
      <c r="A695" s="1"/>
      <c r="B695" s="1"/>
      <c r="C695" s="1"/>
      <c r="D695" s="1"/>
      <c r="E695" s="307"/>
      <c r="F695" s="1"/>
      <c r="G695" s="1"/>
      <c r="H695" s="1"/>
      <c r="I695" s="308"/>
      <c r="J695" s="308"/>
      <c r="K695" s="1"/>
      <c r="L695" s="1"/>
      <c r="M695" s="1"/>
      <c r="N695" s="308"/>
      <c r="O695" s="308"/>
      <c r="P695" s="1"/>
      <c r="Q695" s="1"/>
      <c r="R695" s="1"/>
      <c r="S695" s="308"/>
      <c r="T695" s="1"/>
      <c r="U695" s="1"/>
      <c r="V695" s="309"/>
      <c r="W695" s="1"/>
      <c r="X695" s="1"/>
      <c r="Y695" s="1"/>
      <c r="Z695" s="1"/>
      <c r="AA695" s="1"/>
      <c r="AB695" s="1"/>
      <c r="AC695" s="1"/>
      <c r="AD695" s="1"/>
      <c r="AE695" s="1"/>
      <c r="AF695" s="1"/>
      <c r="AG695" s="1"/>
      <c r="AH695" s="1"/>
      <c r="AI695" s="1"/>
      <c r="AJ695" s="1"/>
      <c r="AK695" s="1"/>
      <c r="AL695" s="1"/>
      <c r="AM695" s="1"/>
      <c r="AN695" s="1"/>
      <c r="AO695" s="1"/>
      <c r="AP695" s="1"/>
      <c r="AQ695" s="1"/>
      <c r="AR695" s="446"/>
      <c r="AS695" s="1"/>
      <c r="AT695" s="1"/>
      <c r="AU695" s="1"/>
      <c r="AV695" s="1"/>
      <c r="AW695" s="1"/>
      <c r="AX695" s="1"/>
      <c r="AY695" s="1"/>
    </row>
    <row r="696" spans="1:51" ht="14.25" customHeight="1" x14ac:dyDescent="0.25">
      <c r="A696" s="1"/>
      <c r="B696" s="1"/>
      <c r="C696" s="1"/>
      <c r="D696" s="1"/>
      <c r="E696" s="307"/>
      <c r="F696" s="1"/>
      <c r="G696" s="1"/>
      <c r="H696" s="1"/>
      <c r="I696" s="308"/>
      <c r="J696" s="308"/>
      <c r="K696" s="1"/>
      <c r="L696" s="1"/>
      <c r="M696" s="1"/>
      <c r="N696" s="308"/>
      <c r="O696" s="308"/>
      <c r="P696" s="1"/>
      <c r="Q696" s="1"/>
      <c r="R696" s="1"/>
      <c r="S696" s="308"/>
      <c r="T696" s="1"/>
      <c r="U696" s="1"/>
      <c r="V696" s="309"/>
      <c r="W696" s="1"/>
      <c r="X696" s="1"/>
      <c r="Y696" s="1"/>
      <c r="Z696" s="1"/>
      <c r="AA696" s="1"/>
      <c r="AB696" s="1"/>
      <c r="AC696" s="1"/>
      <c r="AD696" s="1"/>
      <c r="AE696" s="1"/>
      <c r="AF696" s="1"/>
      <c r="AG696" s="1"/>
      <c r="AH696" s="1"/>
      <c r="AI696" s="1"/>
      <c r="AJ696" s="1"/>
      <c r="AK696" s="1"/>
      <c r="AL696" s="1"/>
      <c r="AM696" s="1"/>
      <c r="AN696" s="1"/>
      <c r="AO696" s="1"/>
      <c r="AP696" s="1"/>
      <c r="AQ696" s="1"/>
      <c r="AR696" s="446"/>
      <c r="AS696" s="1"/>
      <c r="AT696" s="1"/>
      <c r="AU696" s="1"/>
      <c r="AV696" s="1"/>
      <c r="AW696" s="1"/>
      <c r="AX696" s="1"/>
      <c r="AY696" s="1"/>
    </row>
    <row r="697" spans="1:51" ht="14.25" customHeight="1" x14ac:dyDescent="0.25">
      <c r="A697" s="1"/>
      <c r="B697" s="1"/>
      <c r="C697" s="1"/>
      <c r="D697" s="1"/>
      <c r="E697" s="307"/>
      <c r="F697" s="1"/>
      <c r="G697" s="1"/>
      <c r="H697" s="1"/>
      <c r="I697" s="308"/>
      <c r="J697" s="308"/>
      <c r="K697" s="1"/>
      <c r="L697" s="1"/>
      <c r="M697" s="1"/>
      <c r="N697" s="308"/>
      <c r="O697" s="308"/>
      <c r="P697" s="1"/>
      <c r="Q697" s="1"/>
      <c r="R697" s="1"/>
      <c r="S697" s="308"/>
      <c r="T697" s="1"/>
      <c r="U697" s="1"/>
      <c r="V697" s="309"/>
      <c r="W697" s="1"/>
      <c r="X697" s="1"/>
      <c r="Y697" s="1"/>
      <c r="Z697" s="1"/>
      <c r="AA697" s="1"/>
      <c r="AB697" s="1"/>
      <c r="AC697" s="1"/>
      <c r="AD697" s="1"/>
      <c r="AE697" s="1"/>
      <c r="AF697" s="1"/>
      <c r="AG697" s="1"/>
      <c r="AH697" s="1"/>
      <c r="AI697" s="1"/>
      <c r="AJ697" s="1"/>
      <c r="AK697" s="1"/>
      <c r="AL697" s="1"/>
      <c r="AM697" s="1"/>
      <c r="AN697" s="1"/>
      <c r="AO697" s="1"/>
      <c r="AP697" s="1"/>
      <c r="AQ697" s="1"/>
      <c r="AR697" s="446"/>
      <c r="AS697" s="1"/>
      <c r="AT697" s="1"/>
      <c r="AU697" s="1"/>
      <c r="AV697" s="1"/>
      <c r="AW697" s="1"/>
      <c r="AX697" s="1"/>
      <c r="AY697" s="1"/>
    </row>
    <row r="698" spans="1:51" ht="14.25" customHeight="1" x14ac:dyDescent="0.25">
      <c r="A698" s="1"/>
      <c r="B698" s="1"/>
      <c r="C698" s="1"/>
      <c r="D698" s="1"/>
      <c r="E698" s="307"/>
      <c r="F698" s="1"/>
      <c r="G698" s="1"/>
      <c r="H698" s="1"/>
      <c r="I698" s="308"/>
      <c r="J698" s="308"/>
      <c r="K698" s="1"/>
      <c r="L698" s="1"/>
      <c r="M698" s="1"/>
      <c r="N698" s="308"/>
      <c r="O698" s="308"/>
      <c r="P698" s="1"/>
      <c r="Q698" s="1"/>
      <c r="R698" s="1"/>
      <c r="S698" s="308"/>
      <c r="T698" s="1"/>
      <c r="U698" s="1"/>
      <c r="V698" s="309"/>
      <c r="W698" s="1"/>
      <c r="X698" s="1"/>
      <c r="Y698" s="1"/>
      <c r="Z698" s="1"/>
      <c r="AA698" s="1"/>
      <c r="AB698" s="1"/>
      <c r="AC698" s="1"/>
      <c r="AD698" s="1"/>
      <c r="AE698" s="1"/>
      <c r="AF698" s="1"/>
      <c r="AG698" s="1"/>
      <c r="AH698" s="1"/>
      <c r="AI698" s="1"/>
      <c r="AJ698" s="1"/>
      <c r="AK698" s="1"/>
      <c r="AL698" s="1"/>
      <c r="AM698" s="1"/>
      <c r="AN698" s="1"/>
      <c r="AO698" s="1"/>
      <c r="AP698" s="1"/>
      <c r="AQ698" s="1"/>
      <c r="AR698" s="446"/>
      <c r="AS698" s="1"/>
      <c r="AT698" s="1"/>
      <c r="AU698" s="1"/>
      <c r="AV698" s="1"/>
      <c r="AW698" s="1"/>
      <c r="AX698" s="1"/>
      <c r="AY698" s="1"/>
    </row>
    <row r="699" spans="1:51" ht="14.25" customHeight="1" x14ac:dyDescent="0.25">
      <c r="A699" s="1"/>
      <c r="B699" s="1"/>
      <c r="C699" s="1"/>
      <c r="D699" s="1"/>
      <c r="E699" s="307"/>
      <c r="F699" s="1"/>
      <c r="G699" s="1"/>
      <c r="H699" s="1"/>
      <c r="I699" s="308"/>
      <c r="J699" s="308"/>
      <c r="K699" s="1"/>
      <c r="L699" s="1"/>
      <c r="M699" s="1"/>
      <c r="N699" s="308"/>
      <c r="O699" s="308"/>
      <c r="P699" s="1"/>
      <c r="Q699" s="1"/>
      <c r="R699" s="1"/>
      <c r="S699" s="308"/>
      <c r="T699" s="1"/>
      <c r="U699" s="1"/>
      <c r="V699" s="309"/>
      <c r="W699" s="1"/>
      <c r="X699" s="1"/>
      <c r="Y699" s="1"/>
      <c r="Z699" s="1"/>
      <c r="AA699" s="1"/>
      <c r="AB699" s="1"/>
      <c r="AC699" s="1"/>
      <c r="AD699" s="1"/>
      <c r="AE699" s="1"/>
      <c r="AF699" s="1"/>
      <c r="AG699" s="1"/>
      <c r="AH699" s="1"/>
      <c r="AI699" s="1"/>
      <c r="AJ699" s="1"/>
      <c r="AK699" s="1"/>
      <c r="AL699" s="1"/>
      <c r="AM699" s="1"/>
      <c r="AN699" s="1"/>
      <c r="AO699" s="1"/>
      <c r="AP699" s="1"/>
      <c r="AQ699" s="1"/>
      <c r="AR699" s="446"/>
      <c r="AS699" s="1"/>
      <c r="AT699" s="1"/>
      <c r="AU699" s="1"/>
      <c r="AV699" s="1"/>
      <c r="AW699" s="1"/>
      <c r="AX699" s="1"/>
      <c r="AY699" s="1"/>
    </row>
    <row r="700" spans="1:51" ht="14.25" customHeight="1" x14ac:dyDescent="0.25">
      <c r="A700" s="1"/>
      <c r="B700" s="1"/>
      <c r="C700" s="1"/>
      <c r="D700" s="1"/>
      <c r="E700" s="307"/>
      <c r="F700" s="1"/>
      <c r="G700" s="1"/>
      <c r="H700" s="1"/>
      <c r="I700" s="308"/>
      <c r="J700" s="308"/>
      <c r="K700" s="1"/>
      <c r="L700" s="1"/>
      <c r="M700" s="1"/>
      <c r="N700" s="308"/>
      <c r="O700" s="308"/>
      <c r="P700" s="1"/>
      <c r="Q700" s="1"/>
      <c r="R700" s="1"/>
      <c r="S700" s="308"/>
      <c r="T700" s="1"/>
      <c r="U700" s="1"/>
      <c r="V700" s="309"/>
      <c r="W700" s="1"/>
      <c r="X700" s="1"/>
      <c r="Y700" s="1"/>
      <c r="Z700" s="1"/>
      <c r="AA700" s="1"/>
      <c r="AB700" s="1"/>
      <c r="AC700" s="1"/>
      <c r="AD700" s="1"/>
      <c r="AE700" s="1"/>
      <c r="AF700" s="1"/>
      <c r="AG700" s="1"/>
      <c r="AH700" s="1"/>
      <c r="AI700" s="1"/>
      <c r="AJ700" s="1"/>
      <c r="AK700" s="1"/>
      <c r="AL700" s="1"/>
      <c r="AM700" s="1"/>
      <c r="AN700" s="1"/>
      <c r="AO700" s="1"/>
      <c r="AP700" s="1"/>
      <c r="AQ700" s="1"/>
      <c r="AR700" s="446"/>
      <c r="AS700" s="1"/>
      <c r="AT700" s="1"/>
      <c r="AU700" s="1"/>
      <c r="AV700" s="1"/>
      <c r="AW700" s="1"/>
      <c r="AX700" s="1"/>
      <c r="AY700" s="1"/>
    </row>
    <row r="701" spans="1:51" ht="14.25" customHeight="1" x14ac:dyDescent="0.25">
      <c r="A701" s="1"/>
      <c r="B701" s="1"/>
      <c r="C701" s="1"/>
      <c r="D701" s="1"/>
      <c r="E701" s="307"/>
      <c r="F701" s="1"/>
      <c r="G701" s="1"/>
      <c r="H701" s="1"/>
      <c r="I701" s="308"/>
      <c r="J701" s="308"/>
      <c r="K701" s="1"/>
      <c r="L701" s="1"/>
      <c r="M701" s="1"/>
      <c r="N701" s="308"/>
      <c r="O701" s="308"/>
      <c r="P701" s="1"/>
      <c r="Q701" s="1"/>
      <c r="R701" s="1"/>
      <c r="S701" s="308"/>
      <c r="T701" s="1"/>
      <c r="U701" s="1"/>
      <c r="V701" s="309"/>
      <c r="W701" s="1"/>
      <c r="X701" s="1"/>
      <c r="Y701" s="1"/>
      <c r="Z701" s="1"/>
      <c r="AA701" s="1"/>
      <c r="AB701" s="1"/>
      <c r="AC701" s="1"/>
      <c r="AD701" s="1"/>
      <c r="AE701" s="1"/>
      <c r="AF701" s="1"/>
      <c r="AG701" s="1"/>
      <c r="AH701" s="1"/>
      <c r="AI701" s="1"/>
      <c r="AJ701" s="1"/>
      <c r="AK701" s="1"/>
      <c r="AL701" s="1"/>
      <c r="AM701" s="1"/>
      <c r="AN701" s="1"/>
      <c r="AO701" s="1"/>
      <c r="AP701" s="1"/>
      <c r="AQ701" s="1"/>
      <c r="AR701" s="446"/>
      <c r="AS701" s="1"/>
      <c r="AT701" s="1"/>
      <c r="AU701" s="1"/>
      <c r="AV701" s="1"/>
      <c r="AW701" s="1"/>
      <c r="AX701" s="1"/>
      <c r="AY701" s="1"/>
    </row>
    <row r="702" spans="1:51" ht="14.25" customHeight="1" x14ac:dyDescent="0.25">
      <c r="A702" s="1"/>
      <c r="B702" s="1"/>
      <c r="C702" s="1"/>
      <c r="D702" s="1"/>
      <c r="E702" s="307"/>
      <c r="F702" s="1"/>
      <c r="G702" s="1"/>
      <c r="H702" s="1"/>
      <c r="I702" s="308"/>
      <c r="J702" s="308"/>
      <c r="K702" s="1"/>
      <c r="L702" s="1"/>
      <c r="M702" s="1"/>
      <c r="N702" s="308"/>
      <c r="O702" s="308"/>
      <c r="P702" s="1"/>
      <c r="Q702" s="1"/>
      <c r="R702" s="1"/>
      <c r="S702" s="308"/>
      <c r="T702" s="1"/>
      <c r="U702" s="1"/>
      <c r="V702" s="309"/>
      <c r="W702" s="1"/>
      <c r="X702" s="1"/>
      <c r="Y702" s="1"/>
      <c r="Z702" s="1"/>
      <c r="AA702" s="1"/>
      <c r="AB702" s="1"/>
      <c r="AC702" s="1"/>
      <c r="AD702" s="1"/>
      <c r="AE702" s="1"/>
      <c r="AF702" s="1"/>
      <c r="AG702" s="1"/>
      <c r="AH702" s="1"/>
      <c r="AI702" s="1"/>
      <c r="AJ702" s="1"/>
      <c r="AK702" s="1"/>
      <c r="AL702" s="1"/>
      <c r="AM702" s="1"/>
      <c r="AN702" s="1"/>
      <c r="AO702" s="1"/>
      <c r="AP702" s="1"/>
      <c r="AQ702" s="1"/>
      <c r="AR702" s="446"/>
      <c r="AS702" s="1"/>
      <c r="AT702" s="1"/>
      <c r="AU702" s="1"/>
      <c r="AV702" s="1"/>
      <c r="AW702" s="1"/>
      <c r="AX702" s="1"/>
      <c r="AY702" s="1"/>
    </row>
    <row r="703" spans="1:51" ht="14.25" customHeight="1" x14ac:dyDescent="0.25">
      <c r="A703" s="1"/>
      <c r="B703" s="1"/>
      <c r="C703" s="1"/>
      <c r="D703" s="1"/>
      <c r="E703" s="307"/>
      <c r="F703" s="1"/>
      <c r="G703" s="1"/>
      <c r="H703" s="1"/>
      <c r="I703" s="308"/>
      <c r="J703" s="308"/>
      <c r="K703" s="1"/>
      <c r="L703" s="1"/>
      <c r="M703" s="1"/>
      <c r="N703" s="308"/>
      <c r="O703" s="308"/>
      <c r="P703" s="1"/>
      <c r="Q703" s="1"/>
      <c r="R703" s="1"/>
      <c r="S703" s="308"/>
      <c r="T703" s="1"/>
      <c r="U703" s="1"/>
      <c r="V703" s="309"/>
      <c r="W703" s="1"/>
      <c r="X703" s="1"/>
      <c r="Y703" s="1"/>
      <c r="Z703" s="1"/>
      <c r="AA703" s="1"/>
      <c r="AB703" s="1"/>
      <c r="AC703" s="1"/>
      <c r="AD703" s="1"/>
      <c r="AE703" s="1"/>
      <c r="AF703" s="1"/>
      <c r="AG703" s="1"/>
      <c r="AH703" s="1"/>
      <c r="AI703" s="1"/>
      <c r="AJ703" s="1"/>
      <c r="AK703" s="1"/>
      <c r="AL703" s="1"/>
      <c r="AM703" s="1"/>
      <c r="AN703" s="1"/>
      <c r="AO703" s="1"/>
      <c r="AP703" s="1"/>
      <c r="AQ703" s="1"/>
      <c r="AR703" s="446"/>
      <c r="AS703" s="1"/>
      <c r="AT703" s="1"/>
      <c r="AU703" s="1"/>
      <c r="AV703" s="1"/>
      <c r="AW703" s="1"/>
      <c r="AX703" s="1"/>
      <c r="AY703" s="1"/>
    </row>
    <row r="704" spans="1:51" ht="14.25" customHeight="1" x14ac:dyDescent="0.25">
      <c r="A704" s="1"/>
      <c r="B704" s="1"/>
      <c r="C704" s="1"/>
      <c r="D704" s="1"/>
      <c r="E704" s="307"/>
      <c r="F704" s="1"/>
      <c r="G704" s="1"/>
      <c r="H704" s="1"/>
      <c r="I704" s="308"/>
      <c r="J704" s="308"/>
      <c r="K704" s="1"/>
      <c r="L704" s="1"/>
      <c r="M704" s="1"/>
      <c r="N704" s="308"/>
      <c r="O704" s="308"/>
      <c r="P704" s="1"/>
      <c r="Q704" s="1"/>
      <c r="R704" s="1"/>
      <c r="S704" s="308"/>
      <c r="T704" s="1"/>
      <c r="U704" s="1"/>
      <c r="V704" s="309"/>
      <c r="W704" s="1"/>
      <c r="X704" s="1"/>
      <c r="Y704" s="1"/>
      <c r="Z704" s="1"/>
      <c r="AA704" s="1"/>
      <c r="AB704" s="1"/>
      <c r="AC704" s="1"/>
      <c r="AD704" s="1"/>
      <c r="AE704" s="1"/>
      <c r="AF704" s="1"/>
      <c r="AG704" s="1"/>
      <c r="AH704" s="1"/>
      <c r="AI704" s="1"/>
      <c r="AJ704" s="1"/>
      <c r="AK704" s="1"/>
      <c r="AL704" s="1"/>
      <c r="AM704" s="1"/>
      <c r="AN704" s="1"/>
      <c r="AO704" s="1"/>
      <c r="AP704" s="1"/>
      <c r="AQ704" s="1"/>
      <c r="AR704" s="446"/>
      <c r="AS704" s="1"/>
      <c r="AT704" s="1"/>
      <c r="AU704" s="1"/>
      <c r="AV704" s="1"/>
      <c r="AW704" s="1"/>
      <c r="AX704" s="1"/>
      <c r="AY704" s="1"/>
    </row>
    <row r="705" spans="1:51" ht="14.25" customHeight="1" x14ac:dyDescent="0.25">
      <c r="A705" s="1"/>
      <c r="B705" s="1"/>
      <c r="C705" s="1"/>
      <c r="D705" s="1"/>
      <c r="E705" s="307"/>
      <c r="F705" s="1"/>
      <c r="G705" s="1"/>
      <c r="H705" s="1"/>
      <c r="I705" s="308"/>
      <c r="J705" s="308"/>
      <c r="K705" s="1"/>
      <c r="L705" s="1"/>
      <c r="M705" s="1"/>
      <c r="N705" s="308"/>
      <c r="O705" s="308"/>
      <c r="P705" s="1"/>
      <c r="Q705" s="1"/>
      <c r="R705" s="1"/>
      <c r="S705" s="308"/>
      <c r="T705" s="1"/>
      <c r="U705" s="1"/>
      <c r="V705" s="309"/>
      <c r="W705" s="1"/>
      <c r="X705" s="1"/>
      <c r="Y705" s="1"/>
      <c r="Z705" s="1"/>
      <c r="AA705" s="1"/>
      <c r="AB705" s="1"/>
      <c r="AC705" s="1"/>
      <c r="AD705" s="1"/>
      <c r="AE705" s="1"/>
      <c r="AF705" s="1"/>
      <c r="AG705" s="1"/>
      <c r="AH705" s="1"/>
      <c r="AI705" s="1"/>
      <c r="AJ705" s="1"/>
      <c r="AK705" s="1"/>
      <c r="AL705" s="1"/>
      <c r="AM705" s="1"/>
      <c r="AN705" s="1"/>
      <c r="AO705" s="1"/>
      <c r="AP705" s="1"/>
      <c r="AQ705" s="1"/>
      <c r="AR705" s="446"/>
      <c r="AS705" s="1"/>
      <c r="AT705" s="1"/>
      <c r="AU705" s="1"/>
      <c r="AV705" s="1"/>
      <c r="AW705" s="1"/>
      <c r="AX705" s="1"/>
      <c r="AY705" s="1"/>
    </row>
    <row r="706" spans="1:51" ht="14.25" customHeight="1" x14ac:dyDescent="0.25">
      <c r="A706" s="1"/>
      <c r="B706" s="1"/>
      <c r="C706" s="1"/>
      <c r="D706" s="1"/>
      <c r="E706" s="307"/>
      <c r="F706" s="1"/>
      <c r="G706" s="1"/>
      <c r="H706" s="1"/>
      <c r="I706" s="308"/>
      <c r="J706" s="308"/>
      <c r="K706" s="1"/>
      <c r="L706" s="1"/>
      <c r="M706" s="1"/>
      <c r="N706" s="308"/>
      <c r="O706" s="308"/>
      <c r="P706" s="1"/>
      <c r="Q706" s="1"/>
      <c r="R706" s="1"/>
      <c r="S706" s="308"/>
      <c r="T706" s="1"/>
      <c r="U706" s="1"/>
      <c r="V706" s="309"/>
      <c r="W706" s="1"/>
      <c r="X706" s="1"/>
      <c r="Y706" s="1"/>
      <c r="Z706" s="1"/>
      <c r="AA706" s="1"/>
      <c r="AB706" s="1"/>
      <c r="AC706" s="1"/>
      <c r="AD706" s="1"/>
      <c r="AE706" s="1"/>
      <c r="AF706" s="1"/>
      <c r="AG706" s="1"/>
      <c r="AH706" s="1"/>
      <c r="AI706" s="1"/>
      <c r="AJ706" s="1"/>
      <c r="AK706" s="1"/>
      <c r="AL706" s="1"/>
      <c r="AM706" s="1"/>
      <c r="AN706" s="1"/>
      <c r="AO706" s="1"/>
      <c r="AP706" s="1"/>
      <c r="AQ706" s="1"/>
      <c r="AR706" s="446"/>
      <c r="AS706" s="1"/>
      <c r="AT706" s="1"/>
      <c r="AU706" s="1"/>
      <c r="AV706" s="1"/>
      <c r="AW706" s="1"/>
      <c r="AX706" s="1"/>
      <c r="AY706" s="1"/>
    </row>
    <row r="707" spans="1:51" ht="14.25" customHeight="1" x14ac:dyDescent="0.25">
      <c r="A707" s="1"/>
      <c r="B707" s="1"/>
      <c r="C707" s="1"/>
      <c r="D707" s="1"/>
      <c r="E707" s="307"/>
      <c r="F707" s="1"/>
      <c r="G707" s="1"/>
      <c r="H707" s="1"/>
      <c r="I707" s="308"/>
      <c r="J707" s="308"/>
      <c r="K707" s="1"/>
      <c r="L707" s="1"/>
      <c r="M707" s="1"/>
      <c r="N707" s="308"/>
      <c r="O707" s="308"/>
      <c r="P707" s="1"/>
      <c r="Q707" s="1"/>
      <c r="R707" s="1"/>
      <c r="S707" s="308"/>
      <c r="T707" s="1"/>
      <c r="U707" s="1"/>
      <c r="V707" s="309"/>
      <c r="W707" s="1"/>
      <c r="X707" s="1"/>
      <c r="Y707" s="1"/>
      <c r="Z707" s="1"/>
      <c r="AA707" s="1"/>
      <c r="AB707" s="1"/>
      <c r="AC707" s="1"/>
      <c r="AD707" s="1"/>
      <c r="AE707" s="1"/>
      <c r="AF707" s="1"/>
      <c r="AG707" s="1"/>
      <c r="AH707" s="1"/>
      <c r="AI707" s="1"/>
      <c r="AJ707" s="1"/>
      <c r="AK707" s="1"/>
      <c r="AL707" s="1"/>
      <c r="AM707" s="1"/>
      <c r="AN707" s="1"/>
      <c r="AO707" s="1"/>
      <c r="AP707" s="1"/>
      <c r="AQ707" s="1"/>
      <c r="AR707" s="446"/>
      <c r="AS707" s="1"/>
      <c r="AT707" s="1"/>
      <c r="AU707" s="1"/>
      <c r="AV707" s="1"/>
      <c r="AW707" s="1"/>
      <c r="AX707" s="1"/>
      <c r="AY707" s="1"/>
    </row>
    <row r="708" spans="1:51" ht="14.25" customHeight="1" x14ac:dyDescent="0.25">
      <c r="A708" s="1"/>
      <c r="B708" s="1"/>
      <c r="C708" s="1"/>
      <c r="D708" s="1"/>
      <c r="E708" s="307"/>
      <c r="F708" s="1"/>
      <c r="G708" s="1"/>
      <c r="H708" s="1"/>
      <c r="I708" s="308"/>
      <c r="J708" s="308"/>
      <c r="K708" s="1"/>
      <c r="L708" s="1"/>
      <c r="M708" s="1"/>
      <c r="N708" s="308"/>
      <c r="O708" s="308"/>
      <c r="P708" s="1"/>
      <c r="Q708" s="1"/>
      <c r="R708" s="1"/>
      <c r="S708" s="308"/>
      <c r="T708" s="1"/>
      <c r="U708" s="1"/>
      <c r="V708" s="309"/>
      <c r="W708" s="1"/>
      <c r="X708" s="1"/>
      <c r="Y708" s="1"/>
      <c r="Z708" s="1"/>
      <c r="AA708" s="1"/>
      <c r="AB708" s="1"/>
      <c r="AC708" s="1"/>
      <c r="AD708" s="1"/>
      <c r="AE708" s="1"/>
      <c r="AF708" s="1"/>
      <c r="AG708" s="1"/>
      <c r="AH708" s="1"/>
      <c r="AI708" s="1"/>
      <c r="AJ708" s="1"/>
      <c r="AK708" s="1"/>
      <c r="AL708" s="1"/>
      <c r="AM708" s="1"/>
      <c r="AN708" s="1"/>
      <c r="AO708" s="1"/>
      <c r="AP708" s="1"/>
      <c r="AQ708" s="1"/>
      <c r="AR708" s="446"/>
      <c r="AS708" s="1"/>
      <c r="AT708" s="1"/>
      <c r="AU708" s="1"/>
      <c r="AV708" s="1"/>
      <c r="AW708" s="1"/>
      <c r="AX708" s="1"/>
      <c r="AY708" s="1"/>
    </row>
    <row r="709" spans="1:51" ht="14.25" customHeight="1" x14ac:dyDescent="0.25">
      <c r="A709" s="1"/>
      <c r="B709" s="1"/>
      <c r="C709" s="1"/>
      <c r="D709" s="1"/>
      <c r="E709" s="307"/>
      <c r="F709" s="1"/>
      <c r="G709" s="1"/>
      <c r="H709" s="1"/>
      <c r="I709" s="308"/>
      <c r="J709" s="308"/>
      <c r="K709" s="1"/>
      <c r="L709" s="1"/>
      <c r="M709" s="1"/>
      <c r="N709" s="308"/>
      <c r="O709" s="308"/>
      <c r="P709" s="1"/>
      <c r="Q709" s="1"/>
      <c r="R709" s="1"/>
      <c r="S709" s="308"/>
      <c r="T709" s="1"/>
      <c r="U709" s="1"/>
      <c r="V709" s="309"/>
      <c r="W709" s="1"/>
      <c r="X709" s="1"/>
      <c r="Y709" s="1"/>
      <c r="Z709" s="1"/>
      <c r="AA709" s="1"/>
      <c r="AB709" s="1"/>
      <c r="AC709" s="1"/>
      <c r="AD709" s="1"/>
      <c r="AE709" s="1"/>
      <c r="AF709" s="1"/>
      <c r="AG709" s="1"/>
      <c r="AH709" s="1"/>
      <c r="AI709" s="1"/>
      <c r="AJ709" s="1"/>
      <c r="AK709" s="1"/>
      <c r="AL709" s="1"/>
      <c r="AM709" s="1"/>
      <c r="AN709" s="1"/>
      <c r="AO709" s="1"/>
      <c r="AP709" s="1"/>
      <c r="AQ709" s="1"/>
      <c r="AR709" s="446"/>
      <c r="AS709" s="1"/>
      <c r="AT709" s="1"/>
      <c r="AU709" s="1"/>
      <c r="AV709" s="1"/>
      <c r="AW709" s="1"/>
      <c r="AX709" s="1"/>
      <c r="AY709" s="1"/>
    </row>
    <row r="710" spans="1:51" ht="14.25" customHeight="1" x14ac:dyDescent="0.25">
      <c r="A710" s="1"/>
      <c r="B710" s="1"/>
      <c r="C710" s="1"/>
      <c r="D710" s="1"/>
      <c r="E710" s="307"/>
      <c r="F710" s="1"/>
      <c r="G710" s="1"/>
      <c r="H710" s="1"/>
      <c r="I710" s="308"/>
      <c r="J710" s="308"/>
      <c r="K710" s="1"/>
      <c r="L710" s="1"/>
      <c r="M710" s="1"/>
      <c r="N710" s="308"/>
      <c r="O710" s="308"/>
      <c r="P710" s="1"/>
      <c r="Q710" s="1"/>
      <c r="R710" s="1"/>
      <c r="S710" s="308"/>
      <c r="T710" s="1"/>
      <c r="U710" s="1"/>
      <c r="V710" s="309"/>
      <c r="W710" s="1"/>
      <c r="X710" s="1"/>
      <c r="Y710" s="1"/>
      <c r="Z710" s="1"/>
      <c r="AA710" s="1"/>
      <c r="AB710" s="1"/>
      <c r="AC710" s="1"/>
      <c r="AD710" s="1"/>
      <c r="AE710" s="1"/>
      <c r="AF710" s="1"/>
      <c r="AG710" s="1"/>
      <c r="AH710" s="1"/>
      <c r="AI710" s="1"/>
      <c r="AJ710" s="1"/>
      <c r="AK710" s="1"/>
      <c r="AL710" s="1"/>
      <c r="AM710" s="1"/>
      <c r="AN710" s="1"/>
      <c r="AO710" s="1"/>
      <c r="AP710" s="1"/>
      <c r="AQ710" s="1"/>
      <c r="AR710" s="446"/>
      <c r="AS710" s="1"/>
      <c r="AT710" s="1"/>
      <c r="AU710" s="1"/>
      <c r="AV710" s="1"/>
      <c r="AW710" s="1"/>
      <c r="AX710" s="1"/>
      <c r="AY710" s="1"/>
    </row>
    <row r="711" spans="1:51" ht="14.25" customHeight="1" x14ac:dyDescent="0.25">
      <c r="A711" s="1"/>
      <c r="B711" s="1"/>
      <c r="C711" s="1"/>
      <c r="D711" s="1"/>
      <c r="E711" s="307"/>
      <c r="F711" s="1"/>
      <c r="G711" s="1"/>
      <c r="H711" s="1"/>
      <c r="I711" s="308"/>
      <c r="J711" s="308"/>
      <c r="K711" s="1"/>
      <c r="L711" s="1"/>
      <c r="M711" s="1"/>
      <c r="N711" s="308"/>
      <c r="O711" s="308"/>
      <c r="P711" s="1"/>
      <c r="Q711" s="1"/>
      <c r="R711" s="1"/>
      <c r="S711" s="308"/>
      <c r="T711" s="1"/>
      <c r="U711" s="1"/>
      <c r="V711" s="309"/>
      <c r="W711" s="1"/>
      <c r="X711" s="1"/>
      <c r="Y711" s="1"/>
      <c r="Z711" s="1"/>
      <c r="AA711" s="1"/>
      <c r="AB711" s="1"/>
      <c r="AC711" s="1"/>
      <c r="AD711" s="1"/>
      <c r="AE711" s="1"/>
      <c r="AF711" s="1"/>
      <c r="AG711" s="1"/>
      <c r="AH711" s="1"/>
      <c r="AI711" s="1"/>
      <c r="AJ711" s="1"/>
      <c r="AK711" s="1"/>
      <c r="AL711" s="1"/>
      <c r="AM711" s="1"/>
      <c r="AN711" s="1"/>
      <c r="AO711" s="1"/>
      <c r="AP711" s="1"/>
      <c r="AQ711" s="1"/>
      <c r="AR711" s="446"/>
      <c r="AS711" s="1"/>
      <c r="AT711" s="1"/>
      <c r="AU711" s="1"/>
      <c r="AV711" s="1"/>
      <c r="AW711" s="1"/>
      <c r="AX711" s="1"/>
      <c r="AY711" s="1"/>
    </row>
    <row r="712" spans="1:51" ht="14.25" customHeight="1" x14ac:dyDescent="0.25">
      <c r="A712" s="1"/>
      <c r="B712" s="1"/>
      <c r="C712" s="1"/>
      <c r="D712" s="1"/>
      <c r="E712" s="307"/>
      <c r="F712" s="1"/>
      <c r="G712" s="1"/>
      <c r="H712" s="1"/>
      <c r="I712" s="308"/>
      <c r="J712" s="308"/>
      <c r="K712" s="1"/>
      <c r="L712" s="1"/>
      <c r="M712" s="1"/>
      <c r="N712" s="308"/>
      <c r="O712" s="308"/>
      <c r="P712" s="1"/>
      <c r="Q712" s="1"/>
      <c r="R712" s="1"/>
      <c r="S712" s="308"/>
      <c r="T712" s="1"/>
      <c r="U712" s="1"/>
      <c r="V712" s="309"/>
      <c r="W712" s="1"/>
      <c r="X712" s="1"/>
      <c r="Y712" s="1"/>
      <c r="Z712" s="1"/>
      <c r="AA712" s="1"/>
      <c r="AB712" s="1"/>
      <c r="AC712" s="1"/>
      <c r="AD712" s="1"/>
      <c r="AE712" s="1"/>
      <c r="AF712" s="1"/>
      <c r="AG712" s="1"/>
      <c r="AH712" s="1"/>
      <c r="AI712" s="1"/>
      <c r="AJ712" s="1"/>
      <c r="AK712" s="1"/>
      <c r="AL712" s="1"/>
      <c r="AM712" s="1"/>
      <c r="AN712" s="1"/>
      <c r="AO712" s="1"/>
      <c r="AP712" s="1"/>
      <c r="AQ712" s="1"/>
      <c r="AR712" s="446"/>
      <c r="AS712" s="1"/>
      <c r="AT712" s="1"/>
      <c r="AU712" s="1"/>
      <c r="AV712" s="1"/>
      <c r="AW712" s="1"/>
      <c r="AX712" s="1"/>
      <c r="AY712" s="1"/>
    </row>
    <row r="713" spans="1:51" ht="14.25" customHeight="1" x14ac:dyDescent="0.25">
      <c r="A713" s="1"/>
      <c r="B713" s="1"/>
      <c r="C713" s="1"/>
      <c r="D713" s="1"/>
      <c r="E713" s="307"/>
      <c r="F713" s="1"/>
      <c r="G713" s="1"/>
      <c r="H713" s="1"/>
      <c r="I713" s="308"/>
      <c r="J713" s="308"/>
      <c r="K713" s="1"/>
      <c r="L713" s="1"/>
      <c r="M713" s="1"/>
      <c r="N713" s="308"/>
      <c r="O713" s="308"/>
      <c r="P713" s="1"/>
      <c r="Q713" s="1"/>
      <c r="R713" s="1"/>
      <c r="S713" s="308"/>
      <c r="T713" s="1"/>
      <c r="U713" s="1"/>
      <c r="V713" s="309"/>
      <c r="W713" s="1"/>
      <c r="X713" s="1"/>
      <c r="Y713" s="1"/>
      <c r="Z713" s="1"/>
      <c r="AA713" s="1"/>
      <c r="AB713" s="1"/>
      <c r="AC713" s="1"/>
      <c r="AD713" s="1"/>
      <c r="AE713" s="1"/>
      <c r="AF713" s="1"/>
      <c r="AG713" s="1"/>
      <c r="AH713" s="1"/>
      <c r="AI713" s="1"/>
      <c r="AJ713" s="1"/>
      <c r="AK713" s="1"/>
      <c r="AL713" s="1"/>
      <c r="AM713" s="1"/>
      <c r="AN713" s="1"/>
      <c r="AO713" s="1"/>
      <c r="AP713" s="1"/>
      <c r="AQ713" s="1"/>
      <c r="AR713" s="446"/>
      <c r="AS713" s="1"/>
      <c r="AT713" s="1"/>
      <c r="AU713" s="1"/>
      <c r="AV713" s="1"/>
      <c r="AW713" s="1"/>
      <c r="AX713" s="1"/>
      <c r="AY713" s="1"/>
    </row>
    <row r="714" spans="1:51" ht="14.25" customHeight="1" x14ac:dyDescent="0.25">
      <c r="A714" s="1"/>
      <c r="B714" s="1"/>
      <c r="C714" s="1"/>
      <c r="D714" s="1"/>
      <c r="E714" s="307"/>
      <c r="F714" s="1"/>
      <c r="G714" s="1"/>
      <c r="H714" s="1"/>
      <c r="I714" s="308"/>
      <c r="J714" s="308"/>
      <c r="K714" s="1"/>
      <c r="L714" s="1"/>
      <c r="M714" s="1"/>
      <c r="N714" s="308"/>
      <c r="O714" s="308"/>
      <c r="P714" s="1"/>
      <c r="Q714" s="1"/>
      <c r="R714" s="1"/>
      <c r="S714" s="308"/>
      <c r="T714" s="1"/>
      <c r="U714" s="1"/>
      <c r="V714" s="309"/>
      <c r="W714" s="1"/>
      <c r="X714" s="1"/>
      <c r="Y714" s="1"/>
      <c r="Z714" s="1"/>
      <c r="AA714" s="1"/>
      <c r="AB714" s="1"/>
      <c r="AC714" s="1"/>
      <c r="AD714" s="1"/>
      <c r="AE714" s="1"/>
      <c r="AF714" s="1"/>
      <c r="AG714" s="1"/>
      <c r="AH714" s="1"/>
      <c r="AI714" s="1"/>
      <c r="AJ714" s="1"/>
      <c r="AK714" s="1"/>
      <c r="AL714" s="1"/>
      <c r="AM714" s="1"/>
      <c r="AN714" s="1"/>
      <c r="AO714" s="1"/>
      <c r="AP714" s="1"/>
      <c r="AQ714" s="1"/>
      <c r="AR714" s="446"/>
      <c r="AS714" s="1"/>
      <c r="AT714" s="1"/>
      <c r="AU714" s="1"/>
      <c r="AV714" s="1"/>
      <c r="AW714" s="1"/>
      <c r="AX714" s="1"/>
      <c r="AY714" s="1"/>
    </row>
    <row r="715" spans="1:51" ht="14.25" customHeight="1" x14ac:dyDescent="0.25">
      <c r="A715" s="1"/>
      <c r="B715" s="1"/>
      <c r="C715" s="1"/>
      <c r="D715" s="1"/>
      <c r="E715" s="307"/>
      <c r="F715" s="1"/>
      <c r="G715" s="1"/>
      <c r="H715" s="1"/>
      <c r="I715" s="308"/>
      <c r="J715" s="308"/>
      <c r="K715" s="1"/>
      <c r="L715" s="1"/>
      <c r="M715" s="1"/>
      <c r="N715" s="308"/>
      <c r="O715" s="308"/>
      <c r="P715" s="1"/>
      <c r="Q715" s="1"/>
      <c r="R715" s="1"/>
      <c r="S715" s="308"/>
      <c r="T715" s="1"/>
      <c r="U715" s="1"/>
      <c r="V715" s="309"/>
      <c r="W715" s="1"/>
      <c r="X715" s="1"/>
      <c r="Y715" s="1"/>
      <c r="Z715" s="1"/>
      <c r="AA715" s="1"/>
      <c r="AB715" s="1"/>
      <c r="AC715" s="1"/>
      <c r="AD715" s="1"/>
      <c r="AE715" s="1"/>
      <c r="AF715" s="1"/>
      <c r="AG715" s="1"/>
      <c r="AH715" s="1"/>
      <c r="AI715" s="1"/>
      <c r="AJ715" s="1"/>
      <c r="AK715" s="1"/>
      <c r="AL715" s="1"/>
      <c r="AM715" s="1"/>
      <c r="AN715" s="1"/>
      <c r="AO715" s="1"/>
      <c r="AP715" s="1"/>
      <c r="AQ715" s="1"/>
      <c r="AR715" s="446"/>
      <c r="AS715" s="1"/>
      <c r="AT715" s="1"/>
      <c r="AU715" s="1"/>
      <c r="AV715" s="1"/>
      <c r="AW715" s="1"/>
      <c r="AX715" s="1"/>
      <c r="AY715" s="1"/>
    </row>
    <row r="716" spans="1:51" ht="14.25" customHeight="1" x14ac:dyDescent="0.25">
      <c r="A716" s="1"/>
      <c r="B716" s="1"/>
      <c r="C716" s="1"/>
      <c r="D716" s="1"/>
      <c r="E716" s="307"/>
      <c r="F716" s="1"/>
      <c r="G716" s="1"/>
      <c r="H716" s="1"/>
      <c r="I716" s="308"/>
      <c r="J716" s="308"/>
      <c r="K716" s="1"/>
      <c r="L716" s="1"/>
      <c r="M716" s="1"/>
      <c r="N716" s="308"/>
      <c r="O716" s="308"/>
      <c r="P716" s="1"/>
      <c r="Q716" s="1"/>
      <c r="R716" s="1"/>
      <c r="S716" s="308"/>
      <c r="T716" s="1"/>
      <c r="U716" s="1"/>
      <c r="V716" s="309"/>
      <c r="W716" s="1"/>
      <c r="X716" s="1"/>
      <c r="Y716" s="1"/>
      <c r="Z716" s="1"/>
      <c r="AA716" s="1"/>
      <c r="AB716" s="1"/>
      <c r="AC716" s="1"/>
      <c r="AD716" s="1"/>
      <c r="AE716" s="1"/>
      <c r="AF716" s="1"/>
      <c r="AG716" s="1"/>
      <c r="AH716" s="1"/>
      <c r="AI716" s="1"/>
      <c r="AJ716" s="1"/>
      <c r="AK716" s="1"/>
      <c r="AL716" s="1"/>
      <c r="AM716" s="1"/>
      <c r="AN716" s="1"/>
      <c r="AO716" s="1"/>
      <c r="AP716" s="1"/>
      <c r="AQ716" s="1"/>
      <c r="AR716" s="446"/>
      <c r="AS716" s="1"/>
      <c r="AT716" s="1"/>
      <c r="AU716" s="1"/>
      <c r="AV716" s="1"/>
      <c r="AW716" s="1"/>
      <c r="AX716" s="1"/>
      <c r="AY716" s="1"/>
    </row>
    <row r="717" spans="1:51" ht="14.25" customHeight="1" x14ac:dyDescent="0.25">
      <c r="A717" s="1"/>
      <c r="B717" s="1"/>
      <c r="C717" s="1"/>
      <c r="D717" s="1"/>
      <c r="E717" s="307"/>
      <c r="F717" s="1"/>
      <c r="G717" s="1"/>
      <c r="H717" s="1"/>
      <c r="I717" s="308"/>
      <c r="J717" s="308"/>
      <c r="K717" s="1"/>
      <c r="L717" s="1"/>
      <c r="M717" s="1"/>
      <c r="N717" s="308"/>
      <c r="O717" s="308"/>
      <c r="P717" s="1"/>
      <c r="Q717" s="1"/>
      <c r="R717" s="1"/>
      <c r="S717" s="308"/>
      <c r="T717" s="1"/>
      <c r="U717" s="1"/>
      <c r="V717" s="309"/>
      <c r="W717" s="1"/>
      <c r="X717" s="1"/>
      <c r="Y717" s="1"/>
      <c r="Z717" s="1"/>
      <c r="AA717" s="1"/>
      <c r="AB717" s="1"/>
      <c r="AC717" s="1"/>
      <c r="AD717" s="1"/>
      <c r="AE717" s="1"/>
      <c r="AF717" s="1"/>
      <c r="AG717" s="1"/>
      <c r="AH717" s="1"/>
      <c r="AI717" s="1"/>
      <c r="AJ717" s="1"/>
      <c r="AK717" s="1"/>
      <c r="AL717" s="1"/>
      <c r="AM717" s="1"/>
      <c r="AN717" s="1"/>
      <c r="AO717" s="1"/>
      <c r="AP717" s="1"/>
      <c r="AQ717" s="1"/>
      <c r="AR717" s="446"/>
      <c r="AS717" s="1"/>
      <c r="AT717" s="1"/>
      <c r="AU717" s="1"/>
      <c r="AV717" s="1"/>
      <c r="AW717" s="1"/>
      <c r="AX717" s="1"/>
      <c r="AY717" s="1"/>
    </row>
    <row r="718" spans="1:51" ht="14.25" customHeight="1" x14ac:dyDescent="0.25">
      <c r="A718" s="1"/>
      <c r="B718" s="1"/>
      <c r="C718" s="1"/>
      <c r="D718" s="1"/>
      <c r="E718" s="307"/>
      <c r="F718" s="1"/>
      <c r="G718" s="1"/>
      <c r="H718" s="1"/>
      <c r="I718" s="308"/>
      <c r="J718" s="308"/>
      <c r="K718" s="1"/>
      <c r="L718" s="1"/>
      <c r="M718" s="1"/>
      <c r="N718" s="308"/>
      <c r="O718" s="308"/>
      <c r="P718" s="1"/>
      <c r="Q718" s="1"/>
      <c r="R718" s="1"/>
      <c r="S718" s="308"/>
      <c r="T718" s="1"/>
      <c r="U718" s="1"/>
      <c r="V718" s="309"/>
      <c r="W718" s="1"/>
      <c r="X718" s="1"/>
      <c r="Y718" s="1"/>
      <c r="Z718" s="1"/>
      <c r="AA718" s="1"/>
      <c r="AB718" s="1"/>
      <c r="AC718" s="1"/>
      <c r="AD718" s="1"/>
      <c r="AE718" s="1"/>
      <c r="AF718" s="1"/>
      <c r="AG718" s="1"/>
      <c r="AH718" s="1"/>
      <c r="AI718" s="1"/>
      <c r="AJ718" s="1"/>
      <c r="AK718" s="1"/>
      <c r="AL718" s="1"/>
      <c r="AM718" s="1"/>
      <c r="AN718" s="1"/>
      <c r="AO718" s="1"/>
      <c r="AP718" s="1"/>
      <c r="AQ718" s="1"/>
      <c r="AR718" s="446"/>
      <c r="AS718" s="1"/>
      <c r="AT718" s="1"/>
      <c r="AU718" s="1"/>
      <c r="AV718" s="1"/>
      <c r="AW718" s="1"/>
      <c r="AX718" s="1"/>
      <c r="AY718" s="1"/>
    </row>
    <row r="719" spans="1:51" ht="14.25" customHeight="1" x14ac:dyDescent="0.25">
      <c r="A719" s="1"/>
      <c r="B719" s="1"/>
      <c r="C719" s="1"/>
      <c r="D719" s="1"/>
      <c r="E719" s="307"/>
      <c r="F719" s="1"/>
      <c r="G719" s="1"/>
      <c r="H719" s="1"/>
      <c r="I719" s="308"/>
      <c r="J719" s="308"/>
      <c r="K719" s="1"/>
      <c r="L719" s="1"/>
      <c r="M719" s="1"/>
      <c r="N719" s="308"/>
      <c r="O719" s="308"/>
      <c r="P719" s="1"/>
      <c r="Q719" s="1"/>
      <c r="R719" s="1"/>
      <c r="S719" s="308"/>
      <c r="T719" s="1"/>
      <c r="U719" s="1"/>
      <c r="V719" s="309"/>
      <c r="W719" s="1"/>
      <c r="X719" s="1"/>
      <c r="Y719" s="1"/>
      <c r="Z719" s="1"/>
      <c r="AA719" s="1"/>
      <c r="AB719" s="1"/>
      <c r="AC719" s="1"/>
      <c r="AD719" s="1"/>
      <c r="AE719" s="1"/>
      <c r="AF719" s="1"/>
      <c r="AG719" s="1"/>
      <c r="AH719" s="1"/>
      <c r="AI719" s="1"/>
      <c r="AJ719" s="1"/>
      <c r="AK719" s="1"/>
      <c r="AL719" s="1"/>
      <c r="AM719" s="1"/>
      <c r="AN719" s="1"/>
      <c r="AO719" s="1"/>
      <c r="AP719" s="1"/>
      <c r="AQ719" s="1"/>
      <c r="AR719" s="446"/>
      <c r="AS719" s="1"/>
      <c r="AT719" s="1"/>
      <c r="AU719" s="1"/>
      <c r="AV719" s="1"/>
      <c r="AW719" s="1"/>
      <c r="AX719" s="1"/>
      <c r="AY719" s="1"/>
    </row>
    <row r="720" spans="1:51" ht="14.25" customHeight="1" x14ac:dyDescent="0.25">
      <c r="A720" s="1"/>
      <c r="B720" s="1"/>
      <c r="C720" s="1"/>
      <c r="D720" s="1"/>
      <c r="E720" s="307"/>
      <c r="F720" s="1"/>
      <c r="G720" s="1"/>
      <c r="H720" s="1"/>
      <c r="I720" s="308"/>
      <c r="J720" s="308"/>
      <c r="K720" s="1"/>
      <c r="L720" s="1"/>
      <c r="M720" s="1"/>
      <c r="N720" s="308"/>
      <c r="O720" s="308"/>
      <c r="P720" s="1"/>
      <c r="Q720" s="1"/>
      <c r="R720" s="1"/>
      <c r="S720" s="308"/>
      <c r="T720" s="1"/>
      <c r="U720" s="1"/>
      <c r="V720" s="309"/>
      <c r="W720" s="1"/>
      <c r="X720" s="1"/>
      <c r="Y720" s="1"/>
      <c r="Z720" s="1"/>
      <c r="AA720" s="1"/>
      <c r="AB720" s="1"/>
      <c r="AC720" s="1"/>
      <c r="AD720" s="1"/>
      <c r="AE720" s="1"/>
      <c r="AF720" s="1"/>
      <c r="AG720" s="1"/>
      <c r="AH720" s="1"/>
      <c r="AI720" s="1"/>
      <c r="AJ720" s="1"/>
      <c r="AK720" s="1"/>
      <c r="AL720" s="1"/>
      <c r="AM720" s="1"/>
      <c r="AN720" s="1"/>
      <c r="AO720" s="1"/>
      <c r="AP720" s="1"/>
      <c r="AQ720" s="1"/>
      <c r="AR720" s="446"/>
      <c r="AS720" s="1"/>
      <c r="AT720" s="1"/>
      <c r="AU720" s="1"/>
      <c r="AV720" s="1"/>
      <c r="AW720" s="1"/>
      <c r="AX720" s="1"/>
      <c r="AY720" s="1"/>
    </row>
    <row r="721" spans="1:51" ht="14.25" customHeight="1" x14ac:dyDescent="0.25">
      <c r="A721" s="1"/>
      <c r="B721" s="1"/>
      <c r="C721" s="1"/>
      <c r="D721" s="1"/>
      <c r="E721" s="307"/>
      <c r="F721" s="1"/>
      <c r="G721" s="1"/>
      <c r="H721" s="1"/>
      <c r="I721" s="308"/>
      <c r="J721" s="308"/>
      <c r="K721" s="1"/>
      <c r="L721" s="1"/>
      <c r="M721" s="1"/>
      <c r="N721" s="308"/>
      <c r="O721" s="308"/>
      <c r="P721" s="1"/>
      <c r="Q721" s="1"/>
      <c r="R721" s="1"/>
      <c r="S721" s="308"/>
      <c r="T721" s="1"/>
      <c r="U721" s="1"/>
      <c r="V721" s="309"/>
      <c r="W721" s="1"/>
      <c r="X721" s="1"/>
      <c r="Y721" s="1"/>
      <c r="Z721" s="1"/>
      <c r="AA721" s="1"/>
      <c r="AB721" s="1"/>
      <c r="AC721" s="1"/>
      <c r="AD721" s="1"/>
      <c r="AE721" s="1"/>
      <c r="AF721" s="1"/>
      <c r="AG721" s="1"/>
      <c r="AH721" s="1"/>
      <c r="AI721" s="1"/>
      <c r="AJ721" s="1"/>
      <c r="AK721" s="1"/>
      <c r="AL721" s="1"/>
      <c r="AM721" s="1"/>
      <c r="AN721" s="1"/>
      <c r="AO721" s="1"/>
      <c r="AP721" s="1"/>
      <c r="AQ721" s="1"/>
      <c r="AR721" s="446"/>
      <c r="AS721" s="1"/>
      <c r="AT721" s="1"/>
      <c r="AU721" s="1"/>
      <c r="AV721" s="1"/>
      <c r="AW721" s="1"/>
      <c r="AX721" s="1"/>
      <c r="AY721" s="1"/>
    </row>
    <row r="722" spans="1:51" ht="14.25" customHeight="1" x14ac:dyDescent="0.25">
      <c r="A722" s="1"/>
      <c r="B722" s="1"/>
      <c r="C722" s="1"/>
      <c r="D722" s="1"/>
      <c r="E722" s="307"/>
      <c r="F722" s="1"/>
      <c r="G722" s="1"/>
      <c r="H722" s="1"/>
      <c r="I722" s="308"/>
      <c r="J722" s="308"/>
      <c r="K722" s="1"/>
      <c r="L722" s="1"/>
      <c r="M722" s="1"/>
      <c r="N722" s="308"/>
      <c r="O722" s="308"/>
      <c r="P722" s="1"/>
      <c r="Q722" s="1"/>
      <c r="R722" s="1"/>
      <c r="S722" s="308"/>
      <c r="T722" s="1"/>
      <c r="U722" s="1"/>
      <c r="V722" s="309"/>
      <c r="W722" s="1"/>
      <c r="X722" s="1"/>
      <c r="Y722" s="1"/>
      <c r="Z722" s="1"/>
      <c r="AA722" s="1"/>
      <c r="AB722" s="1"/>
      <c r="AC722" s="1"/>
      <c r="AD722" s="1"/>
      <c r="AE722" s="1"/>
      <c r="AF722" s="1"/>
      <c r="AG722" s="1"/>
      <c r="AH722" s="1"/>
      <c r="AI722" s="1"/>
      <c r="AJ722" s="1"/>
      <c r="AK722" s="1"/>
      <c r="AL722" s="1"/>
      <c r="AM722" s="1"/>
      <c r="AN722" s="1"/>
      <c r="AO722" s="1"/>
      <c r="AP722" s="1"/>
      <c r="AQ722" s="1"/>
      <c r="AR722" s="446"/>
      <c r="AS722" s="1"/>
      <c r="AT722" s="1"/>
      <c r="AU722" s="1"/>
      <c r="AV722" s="1"/>
      <c r="AW722" s="1"/>
      <c r="AX722" s="1"/>
      <c r="AY722" s="1"/>
    </row>
    <row r="723" spans="1:51" ht="14.25" customHeight="1" x14ac:dyDescent="0.25">
      <c r="A723" s="1"/>
      <c r="B723" s="1"/>
      <c r="C723" s="1"/>
      <c r="D723" s="1"/>
      <c r="E723" s="307"/>
      <c r="F723" s="1"/>
      <c r="G723" s="1"/>
      <c r="H723" s="1"/>
      <c r="I723" s="308"/>
      <c r="J723" s="308"/>
      <c r="K723" s="1"/>
      <c r="L723" s="1"/>
      <c r="M723" s="1"/>
      <c r="N723" s="308"/>
      <c r="O723" s="308"/>
      <c r="P723" s="1"/>
      <c r="Q723" s="1"/>
      <c r="R723" s="1"/>
      <c r="S723" s="308"/>
      <c r="T723" s="1"/>
      <c r="U723" s="1"/>
      <c r="V723" s="309"/>
      <c r="W723" s="1"/>
      <c r="X723" s="1"/>
      <c r="Y723" s="1"/>
      <c r="Z723" s="1"/>
      <c r="AA723" s="1"/>
      <c r="AB723" s="1"/>
      <c r="AC723" s="1"/>
      <c r="AD723" s="1"/>
      <c r="AE723" s="1"/>
      <c r="AF723" s="1"/>
      <c r="AG723" s="1"/>
      <c r="AH723" s="1"/>
      <c r="AI723" s="1"/>
      <c r="AJ723" s="1"/>
      <c r="AK723" s="1"/>
      <c r="AL723" s="1"/>
      <c r="AM723" s="1"/>
      <c r="AN723" s="1"/>
      <c r="AO723" s="1"/>
      <c r="AP723" s="1"/>
      <c r="AQ723" s="1"/>
      <c r="AR723" s="446"/>
      <c r="AS723" s="1"/>
      <c r="AT723" s="1"/>
      <c r="AU723" s="1"/>
      <c r="AV723" s="1"/>
      <c r="AW723" s="1"/>
      <c r="AX723" s="1"/>
      <c r="AY723" s="1"/>
    </row>
    <row r="724" spans="1:51" ht="14.25" customHeight="1" x14ac:dyDescent="0.25">
      <c r="A724" s="1"/>
      <c r="B724" s="1"/>
      <c r="C724" s="1"/>
      <c r="D724" s="1"/>
      <c r="E724" s="307"/>
      <c r="F724" s="1"/>
      <c r="G724" s="1"/>
      <c r="H724" s="1"/>
      <c r="I724" s="308"/>
      <c r="J724" s="308"/>
      <c r="K724" s="1"/>
      <c r="L724" s="1"/>
      <c r="M724" s="1"/>
      <c r="N724" s="308"/>
      <c r="O724" s="308"/>
      <c r="P724" s="1"/>
      <c r="Q724" s="1"/>
      <c r="R724" s="1"/>
      <c r="S724" s="308"/>
      <c r="T724" s="1"/>
      <c r="U724" s="1"/>
      <c r="V724" s="309"/>
      <c r="W724" s="1"/>
      <c r="X724" s="1"/>
      <c r="Y724" s="1"/>
      <c r="Z724" s="1"/>
      <c r="AA724" s="1"/>
      <c r="AB724" s="1"/>
      <c r="AC724" s="1"/>
      <c r="AD724" s="1"/>
      <c r="AE724" s="1"/>
      <c r="AF724" s="1"/>
      <c r="AG724" s="1"/>
      <c r="AH724" s="1"/>
      <c r="AI724" s="1"/>
      <c r="AJ724" s="1"/>
      <c r="AK724" s="1"/>
      <c r="AL724" s="1"/>
      <c r="AM724" s="1"/>
      <c r="AN724" s="1"/>
      <c r="AO724" s="1"/>
      <c r="AP724" s="1"/>
      <c r="AQ724" s="1"/>
      <c r="AR724" s="446"/>
      <c r="AS724" s="1"/>
      <c r="AT724" s="1"/>
      <c r="AU724" s="1"/>
      <c r="AV724" s="1"/>
      <c r="AW724" s="1"/>
      <c r="AX724" s="1"/>
      <c r="AY724" s="1"/>
    </row>
    <row r="725" spans="1:51" ht="14.25" customHeight="1" x14ac:dyDescent="0.25">
      <c r="A725" s="1"/>
      <c r="B725" s="1"/>
      <c r="C725" s="1"/>
      <c r="D725" s="1"/>
      <c r="E725" s="307"/>
      <c r="F725" s="1"/>
      <c r="G725" s="1"/>
      <c r="H725" s="1"/>
      <c r="I725" s="308"/>
      <c r="J725" s="308"/>
      <c r="K725" s="1"/>
      <c r="L725" s="1"/>
      <c r="M725" s="1"/>
      <c r="N725" s="308"/>
      <c r="O725" s="308"/>
      <c r="P725" s="1"/>
      <c r="Q725" s="1"/>
      <c r="R725" s="1"/>
      <c r="S725" s="308"/>
      <c r="T725" s="1"/>
      <c r="U725" s="1"/>
      <c r="V725" s="309"/>
      <c r="W725" s="1"/>
      <c r="X725" s="1"/>
      <c r="Y725" s="1"/>
      <c r="Z725" s="1"/>
      <c r="AA725" s="1"/>
      <c r="AB725" s="1"/>
      <c r="AC725" s="1"/>
      <c r="AD725" s="1"/>
      <c r="AE725" s="1"/>
      <c r="AF725" s="1"/>
      <c r="AG725" s="1"/>
      <c r="AH725" s="1"/>
      <c r="AI725" s="1"/>
      <c r="AJ725" s="1"/>
      <c r="AK725" s="1"/>
      <c r="AL725" s="1"/>
      <c r="AM725" s="1"/>
      <c r="AN725" s="1"/>
      <c r="AO725" s="1"/>
      <c r="AP725" s="1"/>
      <c r="AQ725" s="1"/>
      <c r="AR725" s="446"/>
      <c r="AS725" s="1"/>
      <c r="AT725" s="1"/>
      <c r="AU725" s="1"/>
      <c r="AV725" s="1"/>
      <c r="AW725" s="1"/>
      <c r="AX725" s="1"/>
      <c r="AY725" s="1"/>
    </row>
    <row r="726" spans="1:51" ht="14.25" customHeight="1" x14ac:dyDescent="0.25">
      <c r="A726" s="1"/>
      <c r="B726" s="1"/>
      <c r="C726" s="1"/>
      <c r="D726" s="1"/>
      <c r="E726" s="307"/>
      <c r="F726" s="1"/>
      <c r="G726" s="1"/>
      <c r="H726" s="1"/>
      <c r="I726" s="308"/>
      <c r="J726" s="308"/>
      <c r="K726" s="1"/>
      <c r="L726" s="1"/>
      <c r="M726" s="1"/>
      <c r="N726" s="308"/>
      <c r="O726" s="308"/>
      <c r="P726" s="1"/>
      <c r="Q726" s="1"/>
      <c r="R726" s="1"/>
      <c r="S726" s="308"/>
      <c r="T726" s="1"/>
      <c r="U726" s="1"/>
      <c r="V726" s="309"/>
      <c r="W726" s="1"/>
      <c r="X726" s="1"/>
      <c r="Y726" s="1"/>
      <c r="Z726" s="1"/>
      <c r="AA726" s="1"/>
      <c r="AB726" s="1"/>
      <c r="AC726" s="1"/>
      <c r="AD726" s="1"/>
      <c r="AE726" s="1"/>
      <c r="AF726" s="1"/>
      <c r="AG726" s="1"/>
      <c r="AH726" s="1"/>
      <c r="AI726" s="1"/>
      <c r="AJ726" s="1"/>
      <c r="AK726" s="1"/>
      <c r="AL726" s="1"/>
      <c r="AM726" s="1"/>
      <c r="AN726" s="1"/>
      <c r="AO726" s="1"/>
      <c r="AP726" s="1"/>
      <c r="AQ726" s="1"/>
      <c r="AR726" s="446"/>
      <c r="AS726" s="1"/>
      <c r="AT726" s="1"/>
      <c r="AU726" s="1"/>
      <c r="AV726" s="1"/>
      <c r="AW726" s="1"/>
      <c r="AX726" s="1"/>
      <c r="AY726" s="1"/>
    </row>
    <row r="727" spans="1:51" ht="14.25" customHeight="1" x14ac:dyDescent="0.25">
      <c r="A727" s="1"/>
      <c r="B727" s="1"/>
      <c r="C727" s="1"/>
      <c r="D727" s="1"/>
      <c r="E727" s="307"/>
      <c r="F727" s="1"/>
      <c r="G727" s="1"/>
      <c r="H727" s="1"/>
      <c r="I727" s="308"/>
      <c r="J727" s="308"/>
      <c r="K727" s="1"/>
      <c r="L727" s="1"/>
      <c r="M727" s="1"/>
      <c r="N727" s="308"/>
      <c r="O727" s="308"/>
      <c r="P727" s="1"/>
      <c r="Q727" s="1"/>
      <c r="R727" s="1"/>
      <c r="S727" s="308"/>
      <c r="T727" s="1"/>
      <c r="U727" s="1"/>
      <c r="V727" s="309"/>
      <c r="W727" s="1"/>
      <c r="X727" s="1"/>
      <c r="Y727" s="1"/>
      <c r="Z727" s="1"/>
      <c r="AA727" s="1"/>
      <c r="AB727" s="1"/>
      <c r="AC727" s="1"/>
      <c r="AD727" s="1"/>
      <c r="AE727" s="1"/>
      <c r="AF727" s="1"/>
      <c r="AG727" s="1"/>
      <c r="AH727" s="1"/>
      <c r="AI727" s="1"/>
      <c r="AJ727" s="1"/>
      <c r="AK727" s="1"/>
      <c r="AL727" s="1"/>
      <c r="AM727" s="1"/>
      <c r="AN727" s="1"/>
      <c r="AO727" s="1"/>
      <c r="AP727" s="1"/>
      <c r="AQ727" s="1"/>
      <c r="AR727" s="446"/>
      <c r="AS727" s="1"/>
      <c r="AT727" s="1"/>
      <c r="AU727" s="1"/>
      <c r="AV727" s="1"/>
      <c r="AW727" s="1"/>
      <c r="AX727" s="1"/>
      <c r="AY727" s="1"/>
    </row>
    <row r="728" spans="1:51" ht="14.25" customHeight="1" x14ac:dyDescent="0.25">
      <c r="A728" s="1"/>
      <c r="B728" s="1"/>
      <c r="C728" s="1"/>
      <c r="D728" s="1"/>
      <c r="E728" s="307"/>
      <c r="F728" s="1"/>
      <c r="G728" s="1"/>
      <c r="H728" s="1"/>
      <c r="I728" s="308"/>
      <c r="J728" s="308"/>
      <c r="K728" s="1"/>
      <c r="L728" s="1"/>
      <c r="M728" s="1"/>
      <c r="N728" s="308"/>
      <c r="O728" s="308"/>
      <c r="P728" s="1"/>
      <c r="Q728" s="1"/>
      <c r="R728" s="1"/>
      <c r="S728" s="308"/>
      <c r="T728" s="1"/>
      <c r="U728" s="1"/>
      <c r="V728" s="309"/>
      <c r="W728" s="1"/>
      <c r="X728" s="1"/>
      <c r="Y728" s="1"/>
      <c r="Z728" s="1"/>
      <c r="AA728" s="1"/>
      <c r="AB728" s="1"/>
      <c r="AC728" s="1"/>
      <c r="AD728" s="1"/>
      <c r="AE728" s="1"/>
      <c r="AF728" s="1"/>
      <c r="AG728" s="1"/>
      <c r="AH728" s="1"/>
      <c r="AI728" s="1"/>
      <c r="AJ728" s="1"/>
      <c r="AK728" s="1"/>
      <c r="AL728" s="1"/>
      <c r="AM728" s="1"/>
      <c r="AN728" s="1"/>
      <c r="AO728" s="1"/>
      <c r="AP728" s="1"/>
      <c r="AQ728" s="1"/>
      <c r="AR728" s="446"/>
      <c r="AS728" s="1"/>
      <c r="AT728" s="1"/>
      <c r="AU728" s="1"/>
      <c r="AV728" s="1"/>
      <c r="AW728" s="1"/>
      <c r="AX728" s="1"/>
      <c r="AY728" s="1"/>
    </row>
    <row r="729" spans="1:51" ht="14.25" customHeight="1" x14ac:dyDescent="0.25">
      <c r="A729" s="1"/>
      <c r="B729" s="1"/>
      <c r="C729" s="1"/>
      <c r="D729" s="1"/>
      <c r="E729" s="307"/>
      <c r="F729" s="1"/>
      <c r="G729" s="1"/>
      <c r="H729" s="1"/>
      <c r="I729" s="308"/>
      <c r="J729" s="308"/>
      <c r="K729" s="1"/>
      <c r="L729" s="1"/>
      <c r="M729" s="1"/>
      <c r="N729" s="308"/>
      <c r="O729" s="308"/>
      <c r="P729" s="1"/>
      <c r="Q729" s="1"/>
      <c r="R729" s="1"/>
      <c r="S729" s="308"/>
      <c r="T729" s="1"/>
      <c r="U729" s="1"/>
      <c r="V729" s="309"/>
      <c r="W729" s="1"/>
      <c r="X729" s="1"/>
      <c r="Y729" s="1"/>
      <c r="Z729" s="1"/>
      <c r="AA729" s="1"/>
      <c r="AB729" s="1"/>
      <c r="AC729" s="1"/>
      <c r="AD729" s="1"/>
      <c r="AE729" s="1"/>
      <c r="AF729" s="1"/>
      <c r="AG729" s="1"/>
      <c r="AH729" s="1"/>
      <c r="AI729" s="1"/>
      <c r="AJ729" s="1"/>
      <c r="AK729" s="1"/>
      <c r="AL729" s="1"/>
      <c r="AM729" s="1"/>
      <c r="AN729" s="1"/>
      <c r="AO729" s="1"/>
      <c r="AP729" s="1"/>
      <c r="AQ729" s="1"/>
      <c r="AR729" s="446"/>
      <c r="AS729" s="1"/>
      <c r="AT729" s="1"/>
      <c r="AU729" s="1"/>
      <c r="AV729" s="1"/>
      <c r="AW729" s="1"/>
      <c r="AX729" s="1"/>
      <c r="AY729" s="1"/>
    </row>
    <row r="730" spans="1:51" ht="14.25" customHeight="1" x14ac:dyDescent="0.25">
      <c r="A730" s="1"/>
      <c r="B730" s="1"/>
      <c r="C730" s="1"/>
      <c r="D730" s="1"/>
      <c r="E730" s="307"/>
      <c r="F730" s="1"/>
      <c r="G730" s="1"/>
      <c r="H730" s="1"/>
      <c r="I730" s="308"/>
      <c r="J730" s="308"/>
      <c r="K730" s="1"/>
      <c r="L730" s="1"/>
      <c r="M730" s="1"/>
      <c r="N730" s="308"/>
      <c r="O730" s="308"/>
      <c r="P730" s="1"/>
      <c r="Q730" s="1"/>
      <c r="R730" s="1"/>
      <c r="S730" s="308"/>
      <c r="T730" s="1"/>
      <c r="U730" s="1"/>
      <c r="V730" s="309"/>
      <c r="W730" s="1"/>
      <c r="X730" s="1"/>
      <c r="Y730" s="1"/>
      <c r="Z730" s="1"/>
      <c r="AA730" s="1"/>
      <c r="AB730" s="1"/>
      <c r="AC730" s="1"/>
      <c r="AD730" s="1"/>
      <c r="AE730" s="1"/>
      <c r="AF730" s="1"/>
      <c r="AG730" s="1"/>
      <c r="AH730" s="1"/>
      <c r="AI730" s="1"/>
      <c r="AJ730" s="1"/>
      <c r="AK730" s="1"/>
      <c r="AL730" s="1"/>
      <c r="AM730" s="1"/>
      <c r="AN730" s="1"/>
      <c r="AO730" s="1"/>
      <c r="AP730" s="1"/>
      <c r="AQ730" s="1"/>
      <c r="AR730" s="446"/>
      <c r="AS730" s="1"/>
      <c r="AT730" s="1"/>
      <c r="AU730" s="1"/>
      <c r="AV730" s="1"/>
      <c r="AW730" s="1"/>
      <c r="AX730" s="1"/>
      <c r="AY730" s="1"/>
    </row>
    <row r="731" spans="1:51" ht="14.25" customHeight="1" x14ac:dyDescent="0.25">
      <c r="A731" s="1"/>
      <c r="B731" s="1"/>
      <c r="C731" s="1"/>
      <c r="D731" s="1"/>
      <c r="E731" s="307"/>
      <c r="F731" s="1"/>
      <c r="G731" s="1"/>
      <c r="H731" s="1"/>
      <c r="I731" s="308"/>
      <c r="J731" s="308"/>
      <c r="K731" s="1"/>
      <c r="L731" s="1"/>
      <c r="M731" s="1"/>
      <c r="N731" s="308"/>
      <c r="O731" s="308"/>
      <c r="P731" s="1"/>
      <c r="Q731" s="1"/>
      <c r="R731" s="1"/>
      <c r="S731" s="308"/>
      <c r="T731" s="1"/>
      <c r="U731" s="1"/>
      <c r="V731" s="309"/>
      <c r="W731" s="1"/>
      <c r="X731" s="1"/>
      <c r="Y731" s="1"/>
      <c r="Z731" s="1"/>
      <c r="AA731" s="1"/>
      <c r="AB731" s="1"/>
      <c r="AC731" s="1"/>
      <c r="AD731" s="1"/>
      <c r="AE731" s="1"/>
      <c r="AF731" s="1"/>
      <c r="AG731" s="1"/>
      <c r="AH731" s="1"/>
      <c r="AI731" s="1"/>
      <c r="AJ731" s="1"/>
      <c r="AK731" s="1"/>
      <c r="AL731" s="1"/>
      <c r="AM731" s="1"/>
      <c r="AN731" s="1"/>
      <c r="AO731" s="1"/>
      <c r="AP731" s="1"/>
      <c r="AQ731" s="1"/>
      <c r="AR731" s="446"/>
      <c r="AS731" s="1"/>
      <c r="AT731" s="1"/>
      <c r="AU731" s="1"/>
      <c r="AV731" s="1"/>
      <c r="AW731" s="1"/>
      <c r="AX731" s="1"/>
      <c r="AY731" s="1"/>
    </row>
    <row r="732" spans="1:51" ht="14.25" customHeight="1" x14ac:dyDescent="0.25">
      <c r="A732" s="1"/>
      <c r="B732" s="1"/>
      <c r="C732" s="1"/>
      <c r="D732" s="1"/>
      <c r="E732" s="307"/>
      <c r="F732" s="1"/>
      <c r="G732" s="1"/>
      <c r="H732" s="1"/>
      <c r="I732" s="308"/>
      <c r="J732" s="308"/>
      <c r="K732" s="1"/>
      <c r="L732" s="1"/>
      <c r="M732" s="1"/>
      <c r="N732" s="308"/>
      <c r="O732" s="308"/>
      <c r="P732" s="1"/>
      <c r="Q732" s="1"/>
      <c r="R732" s="1"/>
      <c r="S732" s="308"/>
      <c r="T732" s="1"/>
      <c r="U732" s="1"/>
      <c r="V732" s="309"/>
      <c r="W732" s="1"/>
      <c r="X732" s="1"/>
      <c r="Y732" s="1"/>
      <c r="Z732" s="1"/>
      <c r="AA732" s="1"/>
      <c r="AB732" s="1"/>
      <c r="AC732" s="1"/>
      <c r="AD732" s="1"/>
      <c r="AE732" s="1"/>
      <c r="AF732" s="1"/>
      <c r="AG732" s="1"/>
      <c r="AH732" s="1"/>
      <c r="AI732" s="1"/>
      <c r="AJ732" s="1"/>
      <c r="AK732" s="1"/>
      <c r="AL732" s="1"/>
      <c r="AM732" s="1"/>
      <c r="AN732" s="1"/>
      <c r="AO732" s="1"/>
      <c r="AP732" s="1"/>
      <c r="AQ732" s="1"/>
      <c r="AR732" s="446"/>
      <c r="AS732" s="1"/>
      <c r="AT732" s="1"/>
      <c r="AU732" s="1"/>
      <c r="AV732" s="1"/>
      <c r="AW732" s="1"/>
      <c r="AX732" s="1"/>
      <c r="AY732" s="1"/>
    </row>
    <row r="733" spans="1:51" ht="14.25" customHeight="1" x14ac:dyDescent="0.25">
      <c r="A733" s="1"/>
      <c r="B733" s="1"/>
      <c r="C733" s="1"/>
      <c r="D733" s="1"/>
      <c r="E733" s="307"/>
      <c r="F733" s="1"/>
      <c r="G733" s="1"/>
      <c r="H733" s="1"/>
      <c r="I733" s="308"/>
      <c r="J733" s="308"/>
      <c r="K733" s="1"/>
      <c r="L733" s="1"/>
      <c r="M733" s="1"/>
      <c r="N733" s="308"/>
      <c r="O733" s="308"/>
      <c r="P733" s="1"/>
      <c r="Q733" s="1"/>
      <c r="R733" s="1"/>
      <c r="S733" s="308"/>
      <c r="T733" s="1"/>
      <c r="U733" s="1"/>
      <c r="V733" s="309"/>
      <c r="W733" s="1"/>
      <c r="X733" s="1"/>
      <c r="Y733" s="1"/>
      <c r="Z733" s="1"/>
      <c r="AA733" s="1"/>
      <c r="AB733" s="1"/>
      <c r="AC733" s="1"/>
      <c r="AD733" s="1"/>
      <c r="AE733" s="1"/>
      <c r="AF733" s="1"/>
      <c r="AG733" s="1"/>
      <c r="AH733" s="1"/>
      <c r="AI733" s="1"/>
      <c r="AJ733" s="1"/>
      <c r="AK733" s="1"/>
      <c r="AL733" s="1"/>
      <c r="AM733" s="1"/>
      <c r="AN733" s="1"/>
      <c r="AO733" s="1"/>
      <c r="AP733" s="1"/>
      <c r="AQ733" s="1"/>
      <c r="AR733" s="446"/>
      <c r="AS733" s="1"/>
      <c r="AT733" s="1"/>
      <c r="AU733" s="1"/>
      <c r="AV733" s="1"/>
      <c r="AW733" s="1"/>
      <c r="AX733" s="1"/>
      <c r="AY733" s="1"/>
    </row>
    <row r="734" spans="1:51" ht="14.25" customHeight="1" x14ac:dyDescent="0.25">
      <c r="A734" s="1"/>
      <c r="B734" s="1"/>
      <c r="C734" s="1"/>
      <c r="D734" s="1"/>
      <c r="E734" s="307"/>
      <c r="F734" s="1"/>
      <c r="G734" s="1"/>
      <c r="H734" s="1"/>
      <c r="I734" s="308"/>
      <c r="J734" s="308"/>
      <c r="K734" s="1"/>
      <c r="L734" s="1"/>
      <c r="M734" s="1"/>
      <c r="N734" s="308"/>
      <c r="O734" s="308"/>
      <c r="P734" s="1"/>
      <c r="Q734" s="1"/>
      <c r="R734" s="1"/>
      <c r="S734" s="308"/>
      <c r="T734" s="1"/>
      <c r="U734" s="1"/>
      <c r="V734" s="309"/>
      <c r="W734" s="1"/>
      <c r="X734" s="1"/>
      <c r="Y734" s="1"/>
      <c r="Z734" s="1"/>
      <c r="AA734" s="1"/>
      <c r="AB734" s="1"/>
      <c r="AC734" s="1"/>
      <c r="AD734" s="1"/>
      <c r="AE734" s="1"/>
      <c r="AF734" s="1"/>
      <c r="AG734" s="1"/>
      <c r="AH734" s="1"/>
      <c r="AI734" s="1"/>
      <c r="AJ734" s="1"/>
      <c r="AK734" s="1"/>
      <c r="AL734" s="1"/>
      <c r="AM734" s="1"/>
      <c r="AN734" s="1"/>
      <c r="AO734" s="1"/>
      <c r="AP734" s="1"/>
      <c r="AQ734" s="1"/>
      <c r="AR734" s="446"/>
      <c r="AS734" s="1"/>
      <c r="AT734" s="1"/>
      <c r="AU734" s="1"/>
      <c r="AV734" s="1"/>
      <c r="AW734" s="1"/>
      <c r="AX734" s="1"/>
      <c r="AY734" s="1"/>
    </row>
    <row r="735" spans="1:51" ht="14.25" customHeight="1" x14ac:dyDescent="0.25">
      <c r="A735" s="1"/>
      <c r="B735" s="1"/>
      <c r="C735" s="1"/>
      <c r="D735" s="1"/>
      <c r="E735" s="307"/>
      <c r="F735" s="1"/>
      <c r="G735" s="1"/>
      <c r="H735" s="1"/>
      <c r="I735" s="308"/>
      <c r="J735" s="308"/>
      <c r="K735" s="1"/>
      <c r="L735" s="1"/>
      <c r="M735" s="1"/>
      <c r="N735" s="308"/>
      <c r="O735" s="308"/>
      <c r="P735" s="1"/>
      <c r="Q735" s="1"/>
      <c r="R735" s="1"/>
      <c r="S735" s="308"/>
      <c r="T735" s="1"/>
      <c r="U735" s="1"/>
      <c r="V735" s="309"/>
      <c r="W735" s="1"/>
      <c r="X735" s="1"/>
      <c r="Y735" s="1"/>
      <c r="Z735" s="1"/>
      <c r="AA735" s="1"/>
      <c r="AB735" s="1"/>
      <c r="AC735" s="1"/>
      <c r="AD735" s="1"/>
      <c r="AE735" s="1"/>
      <c r="AF735" s="1"/>
      <c r="AG735" s="1"/>
      <c r="AH735" s="1"/>
      <c r="AI735" s="1"/>
      <c r="AJ735" s="1"/>
      <c r="AK735" s="1"/>
      <c r="AL735" s="1"/>
      <c r="AM735" s="1"/>
      <c r="AN735" s="1"/>
      <c r="AO735" s="1"/>
      <c r="AP735" s="1"/>
      <c r="AQ735" s="1"/>
      <c r="AR735" s="446"/>
      <c r="AS735" s="1"/>
      <c r="AT735" s="1"/>
      <c r="AU735" s="1"/>
      <c r="AV735" s="1"/>
      <c r="AW735" s="1"/>
      <c r="AX735" s="1"/>
      <c r="AY735" s="1"/>
    </row>
    <row r="736" spans="1:51" ht="14.25" customHeight="1" x14ac:dyDescent="0.25">
      <c r="A736" s="1"/>
      <c r="B736" s="1"/>
      <c r="C736" s="1"/>
      <c r="D736" s="1"/>
      <c r="E736" s="307"/>
      <c r="F736" s="1"/>
      <c r="G736" s="1"/>
      <c r="H736" s="1"/>
      <c r="I736" s="308"/>
      <c r="J736" s="308"/>
      <c r="K736" s="1"/>
      <c r="L736" s="1"/>
      <c r="M736" s="1"/>
      <c r="N736" s="308"/>
      <c r="O736" s="308"/>
      <c r="P736" s="1"/>
      <c r="Q736" s="1"/>
      <c r="R736" s="1"/>
      <c r="S736" s="308"/>
      <c r="T736" s="1"/>
      <c r="U736" s="1"/>
      <c r="V736" s="309"/>
      <c r="W736" s="1"/>
      <c r="X736" s="1"/>
      <c r="Y736" s="1"/>
      <c r="Z736" s="1"/>
      <c r="AA736" s="1"/>
      <c r="AB736" s="1"/>
      <c r="AC736" s="1"/>
      <c r="AD736" s="1"/>
      <c r="AE736" s="1"/>
      <c r="AF736" s="1"/>
      <c r="AG736" s="1"/>
      <c r="AH736" s="1"/>
      <c r="AI736" s="1"/>
      <c r="AJ736" s="1"/>
      <c r="AK736" s="1"/>
      <c r="AL736" s="1"/>
      <c r="AM736" s="1"/>
      <c r="AN736" s="1"/>
      <c r="AO736" s="1"/>
      <c r="AP736" s="1"/>
      <c r="AQ736" s="1"/>
      <c r="AR736" s="446"/>
      <c r="AS736" s="1"/>
      <c r="AT736" s="1"/>
      <c r="AU736" s="1"/>
      <c r="AV736" s="1"/>
      <c r="AW736" s="1"/>
      <c r="AX736" s="1"/>
      <c r="AY736" s="1"/>
    </row>
    <row r="737" spans="1:51" ht="14.25" customHeight="1" x14ac:dyDescent="0.25">
      <c r="A737" s="1"/>
      <c r="B737" s="1"/>
      <c r="C737" s="1"/>
      <c r="D737" s="1"/>
      <c r="E737" s="307"/>
      <c r="F737" s="1"/>
      <c r="G737" s="1"/>
      <c r="H737" s="1"/>
      <c r="I737" s="308"/>
      <c r="J737" s="308"/>
      <c r="K737" s="1"/>
      <c r="L737" s="1"/>
      <c r="M737" s="1"/>
      <c r="N737" s="308"/>
      <c r="O737" s="308"/>
      <c r="P737" s="1"/>
      <c r="Q737" s="1"/>
      <c r="R737" s="1"/>
      <c r="S737" s="308"/>
      <c r="T737" s="1"/>
      <c r="U737" s="1"/>
      <c r="V737" s="309"/>
      <c r="W737" s="1"/>
      <c r="X737" s="1"/>
      <c r="Y737" s="1"/>
      <c r="Z737" s="1"/>
      <c r="AA737" s="1"/>
      <c r="AB737" s="1"/>
      <c r="AC737" s="1"/>
      <c r="AD737" s="1"/>
      <c r="AE737" s="1"/>
      <c r="AF737" s="1"/>
      <c r="AG737" s="1"/>
      <c r="AH737" s="1"/>
      <c r="AI737" s="1"/>
      <c r="AJ737" s="1"/>
      <c r="AK737" s="1"/>
      <c r="AL737" s="1"/>
      <c r="AM737" s="1"/>
      <c r="AN737" s="1"/>
      <c r="AO737" s="1"/>
      <c r="AP737" s="1"/>
      <c r="AQ737" s="1"/>
      <c r="AR737" s="446"/>
      <c r="AS737" s="1"/>
      <c r="AT737" s="1"/>
      <c r="AU737" s="1"/>
      <c r="AV737" s="1"/>
      <c r="AW737" s="1"/>
      <c r="AX737" s="1"/>
      <c r="AY737" s="1"/>
    </row>
    <row r="738" spans="1:51" ht="14.25" customHeight="1" x14ac:dyDescent="0.25">
      <c r="A738" s="1"/>
      <c r="B738" s="1"/>
      <c r="C738" s="1"/>
      <c r="D738" s="1"/>
      <c r="E738" s="307"/>
      <c r="F738" s="1"/>
      <c r="G738" s="1"/>
      <c r="H738" s="1"/>
      <c r="I738" s="308"/>
      <c r="J738" s="308"/>
      <c r="K738" s="1"/>
      <c r="L738" s="1"/>
      <c r="M738" s="1"/>
      <c r="N738" s="308"/>
      <c r="O738" s="308"/>
      <c r="P738" s="1"/>
      <c r="Q738" s="1"/>
      <c r="R738" s="1"/>
      <c r="S738" s="308"/>
      <c r="T738" s="1"/>
      <c r="U738" s="1"/>
      <c r="V738" s="309"/>
      <c r="W738" s="1"/>
      <c r="X738" s="1"/>
      <c r="Y738" s="1"/>
      <c r="Z738" s="1"/>
      <c r="AA738" s="1"/>
      <c r="AB738" s="1"/>
      <c r="AC738" s="1"/>
      <c r="AD738" s="1"/>
      <c r="AE738" s="1"/>
      <c r="AF738" s="1"/>
      <c r="AG738" s="1"/>
      <c r="AH738" s="1"/>
      <c r="AI738" s="1"/>
      <c r="AJ738" s="1"/>
      <c r="AK738" s="1"/>
      <c r="AL738" s="1"/>
      <c r="AM738" s="1"/>
      <c r="AN738" s="1"/>
      <c r="AO738" s="1"/>
      <c r="AP738" s="1"/>
      <c r="AQ738" s="1"/>
      <c r="AR738" s="446"/>
      <c r="AS738" s="1"/>
      <c r="AT738" s="1"/>
      <c r="AU738" s="1"/>
      <c r="AV738" s="1"/>
      <c r="AW738" s="1"/>
      <c r="AX738" s="1"/>
      <c r="AY738" s="1"/>
    </row>
    <row r="739" spans="1:51" ht="14.25" customHeight="1" x14ac:dyDescent="0.25">
      <c r="A739" s="1"/>
      <c r="B739" s="1"/>
      <c r="C739" s="1"/>
      <c r="D739" s="1"/>
      <c r="E739" s="307"/>
      <c r="F739" s="1"/>
      <c r="G739" s="1"/>
      <c r="H739" s="1"/>
      <c r="I739" s="308"/>
      <c r="J739" s="308"/>
      <c r="K739" s="1"/>
      <c r="L739" s="1"/>
      <c r="M739" s="1"/>
      <c r="N739" s="308"/>
      <c r="O739" s="308"/>
      <c r="P739" s="1"/>
      <c r="Q739" s="1"/>
      <c r="R739" s="1"/>
      <c r="S739" s="308"/>
      <c r="T739" s="1"/>
      <c r="U739" s="1"/>
      <c r="V739" s="309"/>
      <c r="W739" s="1"/>
      <c r="X739" s="1"/>
      <c r="Y739" s="1"/>
      <c r="Z739" s="1"/>
      <c r="AA739" s="1"/>
      <c r="AB739" s="1"/>
      <c r="AC739" s="1"/>
      <c r="AD739" s="1"/>
      <c r="AE739" s="1"/>
      <c r="AF739" s="1"/>
      <c r="AG739" s="1"/>
      <c r="AH739" s="1"/>
      <c r="AI739" s="1"/>
      <c r="AJ739" s="1"/>
      <c r="AK739" s="1"/>
      <c r="AL739" s="1"/>
      <c r="AM739" s="1"/>
      <c r="AN739" s="1"/>
      <c r="AO739" s="1"/>
      <c r="AP739" s="1"/>
      <c r="AQ739" s="1"/>
      <c r="AR739" s="446"/>
      <c r="AS739" s="1"/>
      <c r="AT739" s="1"/>
      <c r="AU739" s="1"/>
      <c r="AV739" s="1"/>
      <c r="AW739" s="1"/>
      <c r="AX739" s="1"/>
      <c r="AY739" s="1"/>
    </row>
    <row r="740" spans="1:51" ht="14.25" customHeight="1" x14ac:dyDescent="0.25">
      <c r="A740" s="1"/>
      <c r="B740" s="1"/>
      <c r="C740" s="1"/>
      <c r="D740" s="1"/>
      <c r="E740" s="307"/>
      <c r="F740" s="1"/>
      <c r="G740" s="1"/>
      <c r="H740" s="1"/>
      <c r="I740" s="308"/>
      <c r="J740" s="308"/>
      <c r="K740" s="1"/>
      <c r="L740" s="1"/>
      <c r="M740" s="1"/>
      <c r="N740" s="308"/>
      <c r="O740" s="308"/>
      <c r="P740" s="1"/>
      <c r="Q740" s="1"/>
      <c r="R740" s="1"/>
      <c r="S740" s="308"/>
      <c r="T740" s="1"/>
      <c r="U740" s="1"/>
      <c r="V740" s="309"/>
      <c r="W740" s="1"/>
      <c r="X740" s="1"/>
      <c r="Y740" s="1"/>
      <c r="Z740" s="1"/>
      <c r="AA740" s="1"/>
      <c r="AB740" s="1"/>
      <c r="AC740" s="1"/>
      <c r="AD740" s="1"/>
      <c r="AE740" s="1"/>
      <c r="AF740" s="1"/>
      <c r="AG740" s="1"/>
      <c r="AH740" s="1"/>
      <c r="AI740" s="1"/>
      <c r="AJ740" s="1"/>
      <c r="AK740" s="1"/>
      <c r="AL740" s="1"/>
      <c r="AM740" s="1"/>
      <c r="AN740" s="1"/>
      <c r="AO740" s="1"/>
      <c r="AP740" s="1"/>
      <c r="AQ740" s="1"/>
      <c r="AR740" s="446"/>
      <c r="AS740" s="1"/>
      <c r="AT740" s="1"/>
      <c r="AU740" s="1"/>
      <c r="AV740" s="1"/>
      <c r="AW740" s="1"/>
      <c r="AX740" s="1"/>
      <c r="AY740" s="1"/>
    </row>
    <row r="741" spans="1:51" ht="14.25" customHeight="1" x14ac:dyDescent="0.25">
      <c r="A741" s="1"/>
      <c r="B741" s="1"/>
      <c r="C741" s="1"/>
      <c r="D741" s="1"/>
      <c r="E741" s="307"/>
      <c r="F741" s="1"/>
      <c r="G741" s="1"/>
      <c r="H741" s="1"/>
      <c r="I741" s="308"/>
      <c r="J741" s="308"/>
      <c r="K741" s="1"/>
      <c r="L741" s="1"/>
      <c r="M741" s="1"/>
      <c r="N741" s="308"/>
      <c r="O741" s="308"/>
      <c r="P741" s="1"/>
      <c r="Q741" s="1"/>
      <c r="R741" s="1"/>
      <c r="S741" s="308"/>
      <c r="T741" s="1"/>
      <c r="U741" s="1"/>
      <c r="V741" s="309"/>
      <c r="W741" s="1"/>
      <c r="X741" s="1"/>
      <c r="Y741" s="1"/>
      <c r="Z741" s="1"/>
      <c r="AA741" s="1"/>
      <c r="AB741" s="1"/>
      <c r="AC741" s="1"/>
      <c r="AD741" s="1"/>
      <c r="AE741" s="1"/>
      <c r="AF741" s="1"/>
      <c r="AG741" s="1"/>
      <c r="AH741" s="1"/>
      <c r="AI741" s="1"/>
      <c r="AJ741" s="1"/>
      <c r="AK741" s="1"/>
      <c r="AL741" s="1"/>
      <c r="AM741" s="1"/>
      <c r="AN741" s="1"/>
      <c r="AO741" s="1"/>
      <c r="AP741" s="1"/>
      <c r="AQ741" s="1"/>
      <c r="AR741" s="446"/>
      <c r="AS741" s="1"/>
      <c r="AT741" s="1"/>
      <c r="AU741" s="1"/>
      <c r="AV741" s="1"/>
      <c r="AW741" s="1"/>
      <c r="AX741" s="1"/>
      <c r="AY741" s="1"/>
    </row>
    <row r="742" spans="1:51" ht="14.25" customHeight="1" x14ac:dyDescent="0.25">
      <c r="A742" s="1"/>
      <c r="B742" s="1"/>
      <c r="C742" s="1"/>
      <c r="D742" s="1"/>
      <c r="E742" s="307"/>
      <c r="F742" s="1"/>
      <c r="G742" s="1"/>
      <c r="H742" s="1"/>
      <c r="I742" s="308"/>
      <c r="J742" s="308"/>
      <c r="K742" s="1"/>
      <c r="L742" s="1"/>
      <c r="M742" s="1"/>
      <c r="N742" s="308"/>
      <c r="O742" s="308"/>
      <c r="P742" s="1"/>
      <c r="Q742" s="1"/>
      <c r="R742" s="1"/>
      <c r="S742" s="308"/>
      <c r="T742" s="1"/>
      <c r="U742" s="1"/>
      <c r="V742" s="309"/>
      <c r="W742" s="1"/>
      <c r="X742" s="1"/>
      <c r="Y742" s="1"/>
      <c r="Z742" s="1"/>
      <c r="AA742" s="1"/>
      <c r="AB742" s="1"/>
      <c r="AC742" s="1"/>
      <c r="AD742" s="1"/>
      <c r="AE742" s="1"/>
      <c r="AF742" s="1"/>
      <c r="AG742" s="1"/>
      <c r="AH742" s="1"/>
      <c r="AI742" s="1"/>
      <c r="AJ742" s="1"/>
      <c r="AK742" s="1"/>
      <c r="AL742" s="1"/>
      <c r="AM742" s="1"/>
      <c r="AN742" s="1"/>
      <c r="AO742" s="1"/>
      <c r="AP742" s="1"/>
      <c r="AQ742" s="1"/>
      <c r="AR742" s="446"/>
      <c r="AS742" s="1"/>
      <c r="AT742" s="1"/>
      <c r="AU742" s="1"/>
      <c r="AV742" s="1"/>
      <c r="AW742" s="1"/>
      <c r="AX742" s="1"/>
      <c r="AY742" s="1"/>
    </row>
    <row r="743" spans="1:51" ht="14.25" customHeight="1" x14ac:dyDescent="0.25">
      <c r="A743" s="1"/>
      <c r="B743" s="1"/>
      <c r="C743" s="1"/>
      <c r="D743" s="1"/>
      <c r="E743" s="307"/>
      <c r="F743" s="1"/>
      <c r="G743" s="1"/>
      <c r="H743" s="1"/>
      <c r="I743" s="308"/>
      <c r="J743" s="308"/>
      <c r="K743" s="1"/>
      <c r="L743" s="1"/>
      <c r="M743" s="1"/>
      <c r="N743" s="308"/>
      <c r="O743" s="308"/>
      <c r="P743" s="1"/>
      <c r="Q743" s="1"/>
      <c r="R743" s="1"/>
      <c r="S743" s="308"/>
      <c r="T743" s="1"/>
      <c r="U743" s="1"/>
      <c r="V743" s="309"/>
      <c r="W743" s="1"/>
      <c r="X743" s="1"/>
      <c r="Y743" s="1"/>
      <c r="Z743" s="1"/>
      <c r="AA743" s="1"/>
      <c r="AB743" s="1"/>
      <c r="AC743" s="1"/>
      <c r="AD743" s="1"/>
      <c r="AE743" s="1"/>
      <c r="AF743" s="1"/>
      <c r="AG743" s="1"/>
      <c r="AH743" s="1"/>
      <c r="AI743" s="1"/>
      <c r="AJ743" s="1"/>
      <c r="AK743" s="1"/>
      <c r="AL743" s="1"/>
      <c r="AM743" s="1"/>
      <c r="AN743" s="1"/>
      <c r="AO743" s="1"/>
      <c r="AP743" s="1"/>
      <c r="AQ743" s="1"/>
      <c r="AR743" s="446"/>
      <c r="AS743" s="1"/>
      <c r="AT743" s="1"/>
      <c r="AU743" s="1"/>
      <c r="AV743" s="1"/>
      <c r="AW743" s="1"/>
      <c r="AX743" s="1"/>
      <c r="AY743" s="1"/>
    </row>
    <row r="744" spans="1:51" ht="14.25" customHeight="1" x14ac:dyDescent="0.25">
      <c r="A744" s="1"/>
      <c r="B744" s="1"/>
      <c r="C744" s="1"/>
      <c r="D744" s="1"/>
      <c r="E744" s="307"/>
      <c r="F744" s="1"/>
      <c r="G744" s="1"/>
      <c r="H744" s="1"/>
      <c r="I744" s="308"/>
      <c r="J744" s="308"/>
      <c r="K744" s="1"/>
      <c r="L744" s="1"/>
      <c r="M744" s="1"/>
      <c r="N744" s="308"/>
      <c r="O744" s="308"/>
      <c r="P744" s="1"/>
      <c r="Q744" s="1"/>
      <c r="R744" s="1"/>
      <c r="S744" s="308"/>
      <c r="T744" s="1"/>
      <c r="U744" s="1"/>
      <c r="V744" s="309"/>
      <c r="W744" s="1"/>
      <c r="X744" s="1"/>
      <c r="Y744" s="1"/>
      <c r="Z744" s="1"/>
      <c r="AA744" s="1"/>
      <c r="AB744" s="1"/>
      <c r="AC744" s="1"/>
      <c r="AD744" s="1"/>
      <c r="AE744" s="1"/>
      <c r="AF744" s="1"/>
      <c r="AG744" s="1"/>
      <c r="AH744" s="1"/>
      <c r="AI744" s="1"/>
      <c r="AJ744" s="1"/>
      <c r="AK744" s="1"/>
      <c r="AL744" s="1"/>
      <c r="AM744" s="1"/>
      <c r="AN744" s="1"/>
      <c r="AO744" s="1"/>
      <c r="AP744" s="1"/>
      <c r="AQ744" s="1"/>
      <c r="AR744" s="446"/>
      <c r="AS744" s="1"/>
      <c r="AT744" s="1"/>
      <c r="AU744" s="1"/>
      <c r="AV744" s="1"/>
      <c r="AW744" s="1"/>
      <c r="AX744" s="1"/>
      <c r="AY744" s="1"/>
    </row>
    <row r="745" spans="1:51" ht="14.25" customHeight="1" x14ac:dyDescent="0.25">
      <c r="A745" s="1"/>
      <c r="B745" s="1"/>
      <c r="C745" s="1"/>
      <c r="D745" s="1"/>
      <c r="E745" s="307"/>
      <c r="F745" s="1"/>
      <c r="G745" s="1"/>
      <c r="H745" s="1"/>
      <c r="I745" s="308"/>
      <c r="J745" s="308"/>
      <c r="K745" s="1"/>
      <c r="L745" s="1"/>
      <c r="M745" s="1"/>
      <c r="N745" s="308"/>
      <c r="O745" s="308"/>
      <c r="P745" s="1"/>
      <c r="Q745" s="1"/>
      <c r="R745" s="1"/>
      <c r="S745" s="308"/>
      <c r="T745" s="1"/>
      <c r="U745" s="1"/>
      <c r="V745" s="309"/>
      <c r="W745" s="1"/>
      <c r="X745" s="1"/>
      <c r="Y745" s="1"/>
      <c r="Z745" s="1"/>
      <c r="AA745" s="1"/>
      <c r="AB745" s="1"/>
      <c r="AC745" s="1"/>
      <c r="AD745" s="1"/>
      <c r="AE745" s="1"/>
      <c r="AF745" s="1"/>
      <c r="AG745" s="1"/>
      <c r="AH745" s="1"/>
      <c r="AI745" s="1"/>
      <c r="AJ745" s="1"/>
      <c r="AK745" s="1"/>
      <c r="AL745" s="1"/>
      <c r="AM745" s="1"/>
      <c r="AN745" s="1"/>
      <c r="AO745" s="1"/>
      <c r="AP745" s="1"/>
      <c r="AQ745" s="1"/>
      <c r="AR745" s="446"/>
      <c r="AS745" s="1"/>
      <c r="AT745" s="1"/>
      <c r="AU745" s="1"/>
      <c r="AV745" s="1"/>
      <c r="AW745" s="1"/>
      <c r="AX745" s="1"/>
      <c r="AY745" s="1"/>
    </row>
    <row r="746" spans="1:51" ht="14.25" customHeight="1" x14ac:dyDescent="0.25">
      <c r="A746" s="1"/>
      <c r="B746" s="1"/>
      <c r="C746" s="1"/>
      <c r="D746" s="1"/>
      <c r="E746" s="307"/>
      <c r="F746" s="1"/>
      <c r="G746" s="1"/>
      <c r="H746" s="1"/>
      <c r="I746" s="308"/>
      <c r="J746" s="308"/>
      <c r="K746" s="1"/>
      <c r="L746" s="1"/>
      <c r="M746" s="1"/>
      <c r="N746" s="308"/>
      <c r="O746" s="308"/>
      <c r="P746" s="1"/>
      <c r="Q746" s="1"/>
      <c r="R746" s="1"/>
      <c r="S746" s="308"/>
      <c r="T746" s="1"/>
      <c r="U746" s="1"/>
      <c r="V746" s="309"/>
      <c r="W746" s="1"/>
      <c r="X746" s="1"/>
      <c r="Y746" s="1"/>
      <c r="Z746" s="1"/>
      <c r="AA746" s="1"/>
      <c r="AB746" s="1"/>
      <c r="AC746" s="1"/>
      <c r="AD746" s="1"/>
      <c r="AE746" s="1"/>
      <c r="AF746" s="1"/>
      <c r="AG746" s="1"/>
      <c r="AH746" s="1"/>
      <c r="AI746" s="1"/>
      <c r="AJ746" s="1"/>
      <c r="AK746" s="1"/>
      <c r="AL746" s="1"/>
      <c r="AM746" s="1"/>
      <c r="AN746" s="1"/>
      <c r="AO746" s="1"/>
      <c r="AP746" s="1"/>
      <c r="AQ746" s="1"/>
      <c r="AR746" s="446"/>
      <c r="AS746" s="1"/>
      <c r="AT746" s="1"/>
      <c r="AU746" s="1"/>
      <c r="AV746" s="1"/>
      <c r="AW746" s="1"/>
      <c r="AX746" s="1"/>
      <c r="AY746" s="1"/>
    </row>
    <row r="747" spans="1:51" ht="14.25" customHeight="1" x14ac:dyDescent="0.25">
      <c r="A747" s="1"/>
      <c r="B747" s="1"/>
      <c r="C747" s="1"/>
      <c r="D747" s="1"/>
      <c r="E747" s="307"/>
      <c r="F747" s="1"/>
      <c r="G747" s="1"/>
      <c r="H747" s="1"/>
      <c r="I747" s="308"/>
      <c r="J747" s="308"/>
      <c r="K747" s="1"/>
      <c r="L747" s="1"/>
      <c r="M747" s="1"/>
      <c r="N747" s="308"/>
      <c r="O747" s="308"/>
      <c r="P747" s="1"/>
      <c r="Q747" s="1"/>
      <c r="R747" s="1"/>
      <c r="S747" s="308"/>
      <c r="T747" s="1"/>
      <c r="U747" s="1"/>
      <c r="V747" s="309"/>
      <c r="W747" s="1"/>
      <c r="X747" s="1"/>
      <c r="Y747" s="1"/>
      <c r="Z747" s="1"/>
      <c r="AA747" s="1"/>
      <c r="AB747" s="1"/>
      <c r="AC747" s="1"/>
      <c r="AD747" s="1"/>
      <c r="AE747" s="1"/>
      <c r="AF747" s="1"/>
      <c r="AG747" s="1"/>
      <c r="AH747" s="1"/>
      <c r="AI747" s="1"/>
      <c r="AJ747" s="1"/>
      <c r="AK747" s="1"/>
      <c r="AL747" s="1"/>
      <c r="AM747" s="1"/>
      <c r="AN747" s="1"/>
      <c r="AO747" s="1"/>
      <c r="AP747" s="1"/>
      <c r="AQ747" s="1"/>
      <c r="AR747" s="446"/>
      <c r="AS747" s="1"/>
      <c r="AT747" s="1"/>
      <c r="AU747" s="1"/>
      <c r="AV747" s="1"/>
      <c r="AW747" s="1"/>
      <c r="AX747" s="1"/>
      <c r="AY747" s="1"/>
    </row>
    <row r="748" spans="1:51" ht="14.25" customHeight="1" x14ac:dyDescent="0.25">
      <c r="A748" s="1"/>
      <c r="B748" s="1"/>
      <c r="C748" s="1"/>
      <c r="D748" s="1"/>
      <c r="E748" s="307"/>
      <c r="F748" s="1"/>
      <c r="G748" s="1"/>
      <c r="H748" s="1"/>
      <c r="I748" s="308"/>
      <c r="J748" s="308"/>
      <c r="K748" s="1"/>
      <c r="L748" s="1"/>
      <c r="M748" s="1"/>
      <c r="N748" s="308"/>
      <c r="O748" s="308"/>
      <c r="P748" s="1"/>
      <c r="Q748" s="1"/>
      <c r="R748" s="1"/>
      <c r="S748" s="308"/>
      <c r="T748" s="1"/>
      <c r="U748" s="1"/>
      <c r="V748" s="309"/>
      <c r="W748" s="1"/>
      <c r="X748" s="1"/>
      <c r="Y748" s="1"/>
      <c r="Z748" s="1"/>
      <c r="AA748" s="1"/>
      <c r="AB748" s="1"/>
      <c r="AC748" s="1"/>
      <c r="AD748" s="1"/>
      <c r="AE748" s="1"/>
      <c r="AF748" s="1"/>
      <c r="AG748" s="1"/>
      <c r="AH748" s="1"/>
      <c r="AI748" s="1"/>
      <c r="AJ748" s="1"/>
      <c r="AK748" s="1"/>
      <c r="AL748" s="1"/>
      <c r="AM748" s="1"/>
      <c r="AN748" s="1"/>
      <c r="AO748" s="1"/>
      <c r="AP748" s="1"/>
      <c r="AQ748" s="1"/>
      <c r="AR748" s="446"/>
      <c r="AS748" s="1"/>
      <c r="AT748" s="1"/>
      <c r="AU748" s="1"/>
      <c r="AV748" s="1"/>
      <c r="AW748" s="1"/>
      <c r="AX748" s="1"/>
      <c r="AY748" s="1"/>
    </row>
    <row r="749" spans="1:51" ht="14.25" customHeight="1" x14ac:dyDescent="0.25">
      <c r="A749" s="1"/>
      <c r="B749" s="1"/>
      <c r="C749" s="1"/>
      <c r="D749" s="1"/>
      <c r="E749" s="307"/>
      <c r="F749" s="1"/>
      <c r="G749" s="1"/>
      <c r="H749" s="1"/>
      <c r="I749" s="308"/>
      <c r="J749" s="308"/>
      <c r="K749" s="1"/>
      <c r="L749" s="1"/>
      <c r="M749" s="1"/>
      <c r="N749" s="308"/>
      <c r="O749" s="308"/>
      <c r="P749" s="1"/>
      <c r="Q749" s="1"/>
      <c r="R749" s="1"/>
      <c r="S749" s="308"/>
      <c r="T749" s="1"/>
      <c r="U749" s="1"/>
      <c r="V749" s="309"/>
      <c r="W749" s="1"/>
      <c r="X749" s="1"/>
      <c r="Y749" s="1"/>
      <c r="Z749" s="1"/>
      <c r="AA749" s="1"/>
      <c r="AB749" s="1"/>
      <c r="AC749" s="1"/>
      <c r="AD749" s="1"/>
      <c r="AE749" s="1"/>
      <c r="AF749" s="1"/>
      <c r="AG749" s="1"/>
      <c r="AH749" s="1"/>
      <c r="AI749" s="1"/>
      <c r="AJ749" s="1"/>
      <c r="AK749" s="1"/>
      <c r="AL749" s="1"/>
      <c r="AM749" s="1"/>
      <c r="AN749" s="1"/>
      <c r="AO749" s="1"/>
      <c r="AP749" s="1"/>
      <c r="AQ749" s="1"/>
      <c r="AR749" s="446"/>
      <c r="AS749" s="1"/>
      <c r="AT749" s="1"/>
      <c r="AU749" s="1"/>
      <c r="AV749" s="1"/>
      <c r="AW749" s="1"/>
      <c r="AX749" s="1"/>
      <c r="AY749" s="1"/>
    </row>
    <row r="750" spans="1:51" ht="14.25" customHeight="1" x14ac:dyDescent="0.25">
      <c r="A750" s="1"/>
      <c r="B750" s="1"/>
      <c r="C750" s="1"/>
      <c r="D750" s="1"/>
      <c r="E750" s="307"/>
      <c r="F750" s="1"/>
      <c r="G750" s="1"/>
      <c r="H750" s="1"/>
      <c r="I750" s="308"/>
      <c r="J750" s="308"/>
      <c r="K750" s="1"/>
      <c r="L750" s="1"/>
      <c r="M750" s="1"/>
      <c r="N750" s="308"/>
      <c r="O750" s="308"/>
      <c r="P750" s="1"/>
      <c r="Q750" s="1"/>
      <c r="R750" s="1"/>
      <c r="S750" s="308"/>
      <c r="T750" s="1"/>
      <c r="U750" s="1"/>
      <c r="V750" s="309"/>
      <c r="W750" s="1"/>
      <c r="X750" s="1"/>
      <c r="Y750" s="1"/>
      <c r="Z750" s="1"/>
      <c r="AA750" s="1"/>
      <c r="AB750" s="1"/>
      <c r="AC750" s="1"/>
      <c r="AD750" s="1"/>
      <c r="AE750" s="1"/>
      <c r="AF750" s="1"/>
      <c r="AG750" s="1"/>
      <c r="AH750" s="1"/>
      <c r="AI750" s="1"/>
      <c r="AJ750" s="1"/>
      <c r="AK750" s="1"/>
      <c r="AL750" s="1"/>
      <c r="AM750" s="1"/>
      <c r="AN750" s="1"/>
      <c r="AO750" s="1"/>
      <c r="AP750" s="1"/>
      <c r="AQ750" s="1"/>
      <c r="AR750" s="446"/>
      <c r="AS750" s="1"/>
      <c r="AT750" s="1"/>
      <c r="AU750" s="1"/>
      <c r="AV750" s="1"/>
      <c r="AW750" s="1"/>
      <c r="AX750" s="1"/>
      <c r="AY750" s="1"/>
    </row>
    <row r="751" spans="1:51" ht="14.25" customHeight="1" x14ac:dyDescent="0.25">
      <c r="A751" s="1"/>
      <c r="B751" s="1"/>
      <c r="C751" s="1"/>
      <c r="D751" s="1"/>
      <c r="E751" s="307"/>
      <c r="F751" s="1"/>
      <c r="G751" s="1"/>
      <c r="H751" s="1"/>
      <c r="I751" s="308"/>
      <c r="J751" s="308"/>
      <c r="K751" s="1"/>
      <c r="L751" s="1"/>
      <c r="M751" s="1"/>
      <c r="N751" s="308"/>
      <c r="O751" s="308"/>
      <c r="P751" s="1"/>
      <c r="Q751" s="1"/>
      <c r="R751" s="1"/>
      <c r="S751" s="308"/>
      <c r="T751" s="1"/>
      <c r="U751" s="1"/>
      <c r="V751" s="309"/>
      <c r="W751" s="1"/>
      <c r="X751" s="1"/>
      <c r="Y751" s="1"/>
      <c r="Z751" s="1"/>
      <c r="AA751" s="1"/>
      <c r="AB751" s="1"/>
      <c r="AC751" s="1"/>
      <c r="AD751" s="1"/>
      <c r="AE751" s="1"/>
      <c r="AF751" s="1"/>
      <c r="AG751" s="1"/>
      <c r="AH751" s="1"/>
      <c r="AI751" s="1"/>
      <c r="AJ751" s="1"/>
      <c r="AK751" s="1"/>
      <c r="AL751" s="1"/>
      <c r="AM751" s="1"/>
      <c r="AN751" s="1"/>
      <c r="AO751" s="1"/>
      <c r="AP751" s="1"/>
      <c r="AQ751" s="1"/>
      <c r="AR751" s="446"/>
      <c r="AS751" s="1"/>
      <c r="AT751" s="1"/>
      <c r="AU751" s="1"/>
      <c r="AV751" s="1"/>
      <c r="AW751" s="1"/>
      <c r="AX751" s="1"/>
      <c r="AY751" s="1"/>
    </row>
    <row r="752" spans="1:51" ht="14.25" customHeight="1" x14ac:dyDescent="0.25">
      <c r="A752" s="1"/>
      <c r="B752" s="1"/>
      <c r="C752" s="1"/>
      <c r="D752" s="1"/>
      <c r="E752" s="307"/>
      <c r="F752" s="1"/>
      <c r="G752" s="1"/>
      <c r="H752" s="1"/>
      <c r="I752" s="308"/>
      <c r="J752" s="308"/>
      <c r="K752" s="1"/>
      <c r="L752" s="1"/>
      <c r="M752" s="1"/>
      <c r="N752" s="308"/>
      <c r="O752" s="308"/>
      <c r="P752" s="1"/>
      <c r="Q752" s="1"/>
      <c r="R752" s="1"/>
      <c r="S752" s="308"/>
      <c r="T752" s="1"/>
      <c r="U752" s="1"/>
      <c r="V752" s="309"/>
      <c r="W752" s="1"/>
      <c r="X752" s="1"/>
      <c r="Y752" s="1"/>
      <c r="Z752" s="1"/>
      <c r="AA752" s="1"/>
      <c r="AB752" s="1"/>
      <c r="AC752" s="1"/>
      <c r="AD752" s="1"/>
      <c r="AE752" s="1"/>
      <c r="AF752" s="1"/>
      <c r="AG752" s="1"/>
      <c r="AH752" s="1"/>
      <c r="AI752" s="1"/>
      <c r="AJ752" s="1"/>
      <c r="AK752" s="1"/>
      <c r="AL752" s="1"/>
      <c r="AM752" s="1"/>
      <c r="AN752" s="1"/>
      <c r="AO752" s="1"/>
      <c r="AP752" s="1"/>
      <c r="AQ752" s="1"/>
      <c r="AR752" s="446"/>
      <c r="AS752" s="1"/>
      <c r="AT752" s="1"/>
      <c r="AU752" s="1"/>
      <c r="AV752" s="1"/>
      <c r="AW752" s="1"/>
      <c r="AX752" s="1"/>
      <c r="AY752" s="1"/>
    </row>
    <row r="753" spans="1:51" ht="14.25" customHeight="1" x14ac:dyDescent="0.25">
      <c r="A753" s="1"/>
      <c r="B753" s="1"/>
      <c r="C753" s="1"/>
      <c r="D753" s="1"/>
      <c r="E753" s="307"/>
      <c r="F753" s="1"/>
      <c r="G753" s="1"/>
      <c r="H753" s="1"/>
      <c r="I753" s="308"/>
      <c r="J753" s="308"/>
      <c r="K753" s="1"/>
      <c r="L753" s="1"/>
      <c r="M753" s="1"/>
      <c r="N753" s="308"/>
      <c r="O753" s="308"/>
      <c r="P753" s="1"/>
      <c r="Q753" s="1"/>
      <c r="R753" s="1"/>
      <c r="S753" s="308"/>
      <c r="T753" s="1"/>
      <c r="U753" s="1"/>
      <c r="V753" s="309"/>
      <c r="W753" s="1"/>
      <c r="X753" s="1"/>
      <c r="Y753" s="1"/>
      <c r="Z753" s="1"/>
      <c r="AA753" s="1"/>
      <c r="AB753" s="1"/>
      <c r="AC753" s="1"/>
      <c r="AD753" s="1"/>
      <c r="AE753" s="1"/>
      <c r="AF753" s="1"/>
      <c r="AG753" s="1"/>
      <c r="AH753" s="1"/>
      <c r="AI753" s="1"/>
      <c r="AJ753" s="1"/>
      <c r="AK753" s="1"/>
      <c r="AL753" s="1"/>
      <c r="AM753" s="1"/>
      <c r="AN753" s="1"/>
      <c r="AO753" s="1"/>
      <c r="AP753" s="1"/>
      <c r="AQ753" s="1"/>
      <c r="AR753" s="446"/>
      <c r="AS753" s="1"/>
      <c r="AT753" s="1"/>
      <c r="AU753" s="1"/>
      <c r="AV753" s="1"/>
      <c r="AW753" s="1"/>
      <c r="AX753" s="1"/>
      <c r="AY753" s="1"/>
    </row>
    <row r="754" spans="1:51" ht="14.25" customHeight="1" x14ac:dyDescent="0.25">
      <c r="A754" s="1"/>
      <c r="B754" s="1"/>
      <c r="C754" s="1"/>
      <c r="D754" s="1"/>
      <c r="E754" s="307"/>
      <c r="F754" s="1"/>
      <c r="G754" s="1"/>
      <c r="H754" s="1"/>
      <c r="I754" s="308"/>
      <c r="J754" s="308"/>
      <c r="K754" s="1"/>
      <c r="L754" s="1"/>
      <c r="M754" s="1"/>
      <c r="N754" s="308"/>
      <c r="O754" s="308"/>
      <c r="P754" s="1"/>
      <c r="Q754" s="1"/>
      <c r="R754" s="1"/>
      <c r="S754" s="308"/>
      <c r="T754" s="1"/>
      <c r="U754" s="1"/>
      <c r="V754" s="309"/>
      <c r="W754" s="1"/>
      <c r="X754" s="1"/>
      <c r="Y754" s="1"/>
      <c r="Z754" s="1"/>
      <c r="AA754" s="1"/>
      <c r="AB754" s="1"/>
      <c r="AC754" s="1"/>
      <c r="AD754" s="1"/>
      <c r="AE754" s="1"/>
      <c r="AF754" s="1"/>
      <c r="AG754" s="1"/>
      <c r="AH754" s="1"/>
      <c r="AI754" s="1"/>
      <c r="AJ754" s="1"/>
      <c r="AK754" s="1"/>
      <c r="AL754" s="1"/>
      <c r="AM754" s="1"/>
      <c r="AN754" s="1"/>
      <c r="AO754" s="1"/>
      <c r="AP754" s="1"/>
      <c r="AQ754" s="1"/>
      <c r="AR754" s="446"/>
      <c r="AS754" s="1"/>
      <c r="AT754" s="1"/>
      <c r="AU754" s="1"/>
      <c r="AV754" s="1"/>
      <c r="AW754" s="1"/>
      <c r="AX754" s="1"/>
      <c r="AY754" s="1"/>
    </row>
    <row r="755" spans="1:51" ht="14.25" customHeight="1" x14ac:dyDescent="0.25">
      <c r="A755" s="1"/>
      <c r="B755" s="1"/>
      <c r="C755" s="1"/>
      <c r="D755" s="1"/>
      <c r="E755" s="307"/>
      <c r="F755" s="1"/>
      <c r="G755" s="1"/>
      <c r="H755" s="1"/>
      <c r="I755" s="308"/>
      <c r="J755" s="308"/>
      <c r="K755" s="1"/>
      <c r="L755" s="1"/>
      <c r="M755" s="1"/>
      <c r="N755" s="308"/>
      <c r="O755" s="308"/>
      <c r="P755" s="1"/>
      <c r="Q755" s="1"/>
      <c r="R755" s="1"/>
      <c r="S755" s="308"/>
      <c r="T755" s="1"/>
      <c r="U755" s="1"/>
      <c r="V755" s="309"/>
      <c r="W755" s="1"/>
      <c r="X755" s="1"/>
      <c r="Y755" s="1"/>
      <c r="Z755" s="1"/>
      <c r="AA755" s="1"/>
      <c r="AB755" s="1"/>
      <c r="AC755" s="1"/>
      <c r="AD755" s="1"/>
      <c r="AE755" s="1"/>
      <c r="AF755" s="1"/>
      <c r="AG755" s="1"/>
      <c r="AH755" s="1"/>
      <c r="AI755" s="1"/>
      <c r="AJ755" s="1"/>
      <c r="AK755" s="1"/>
      <c r="AL755" s="1"/>
      <c r="AM755" s="1"/>
      <c r="AN755" s="1"/>
      <c r="AO755" s="1"/>
      <c r="AP755" s="1"/>
      <c r="AQ755" s="1"/>
      <c r="AR755" s="446"/>
      <c r="AS755" s="1"/>
      <c r="AT755" s="1"/>
      <c r="AU755" s="1"/>
      <c r="AV755" s="1"/>
      <c r="AW755" s="1"/>
      <c r="AX755" s="1"/>
      <c r="AY755" s="1"/>
    </row>
    <row r="756" spans="1:51" ht="14.25" customHeight="1" x14ac:dyDescent="0.25">
      <c r="A756" s="1"/>
      <c r="B756" s="1"/>
      <c r="C756" s="1"/>
      <c r="D756" s="1"/>
      <c r="E756" s="307"/>
      <c r="F756" s="1"/>
      <c r="G756" s="1"/>
      <c r="H756" s="1"/>
      <c r="I756" s="308"/>
      <c r="J756" s="308"/>
      <c r="K756" s="1"/>
      <c r="L756" s="1"/>
      <c r="M756" s="1"/>
      <c r="N756" s="308"/>
      <c r="O756" s="308"/>
      <c r="P756" s="1"/>
      <c r="Q756" s="1"/>
      <c r="R756" s="1"/>
      <c r="S756" s="308"/>
      <c r="T756" s="1"/>
      <c r="U756" s="1"/>
      <c r="V756" s="309"/>
      <c r="W756" s="1"/>
      <c r="X756" s="1"/>
      <c r="Y756" s="1"/>
      <c r="Z756" s="1"/>
      <c r="AA756" s="1"/>
      <c r="AB756" s="1"/>
      <c r="AC756" s="1"/>
      <c r="AD756" s="1"/>
      <c r="AE756" s="1"/>
      <c r="AF756" s="1"/>
      <c r="AG756" s="1"/>
      <c r="AH756" s="1"/>
      <c r="AI756" s="1"/>
      <c r="AJ756" s="1"/>
      <c r="AK756" s="1"/>
      <c r="AL756" s="1"/>
      <c r="AM756" s="1"/>
      <c r="AN756" s="1"/>
      <c r="AO756" s="1"/>
      <c r="AP756" s="1"/>
      <c r="AQ756" s="1"/>
      <c r="AR756" s="446"/>
      <c r="AS756" s="1"/>
      <c r="AT756" s="1"/>
      <c r="AU756" s="1"/>
      <c r="AV756" s="1"/>
      <c r="AW756" s="1"/>
      <c r="AX756" s="1"/>
      <c r="AY756" s="1"/>
    </row>
    <row r="757" spans="1:51" ht="14.25" customHeight="1" x14ac:dyDescent="0.25">
      <c r="A757" s="1"/>
      <c r="B757" s="1"/>
      <c r="C757" s="1"/>
      <c r="D757" s="1"/>
      <c r="E757" s="307"/>
      <c r="F757" s="1"/>
      <c r="G757" s="1"/>
      <c r="H757" s="1"/>
      <c r="I757" s="308"/>
      <c r="J757" s="308"/>
      <c r="K757" s="1"/>
      <c r="L757" s="1"/>
      <c r="M757" s="1"/>
      <c r="N757" s="308"/>
      <c r="O757" s="308"/>
      <c r="P757" s="1"/>
      <c r="Q757" s="1"/>
      <c r="R757" s="1"/>
      <c r="S757" s="308"/>
      <c r="T757" s="1"/>
      <c r="U757" s="1"/>
      <c r="V757" s="309"/>
      <c r="W757" s="1"/>
      <c r="X757" s="1"/>
      <c r="Y757" s="1"/>
      <c r="Z757" s="1"/>
      <c r="AA757" s="1"/>
      <c r="AB757" s="1"/>
      <c r="AC757" s="1"/>
      <c r="AD757" s="1"/>
      <c r="AE757" s="1"/>
      <c r="AF757" s="1"/>
      <c r="AG757" s="1"/>
      <c r="AH757" s="1"/>
      <c r="AI757" s="1"/>
      <c r="AJ757" s="1"/>
      <c r="AK757" s="1"/>
      <c r="AL757" s="1"/>
      <c r="AM757" s="1"/>
      <c r="AN757" s="1"/>
      <c r="AO757" s="1"/>
      <c r="AP757" s="1"/>
      <c r="AQ757" s="1"/>
      <c r="AR757" s="446"/>
      <c r="AS757" s="1"/>
      <c r="AT757" s="1"/>
      <c r="AU757" s="1"/>
      <c r="AV757" s="1"/>
      <c r="AW757" s="1"/>
      <c r="AX757" s="1"/>
      <c r="AY757" s="1"/>
    </row>
    <row r="758" spans="1:51" ht="14.25" customHeight="1" x14ac:dyDescent="0.25">
      <c r="A758" s="1"/>
      <c r="B758" s="1"/>
      <c r="C758" s="1"/>
      <c r="D758" s="1"/>
      <c r="E758" s="307"/>
      <c r="F758" s="1"/>
      <c r="G758" s="1"/>
      <c r="H758" s="1"/>
      <c r="I758" s="308"/>
      <c r="J758" s="308"/>
      <c r="K758" s="1"/>
      <c r="L758" s="1"/>
      <c r="M758" s="1"/>
      <c r="N758" s="308"/>
      <c r="O758" s="308"/>
      <c r="P758" s="1"/>
      <c r="Q758" s="1"/>
      <c r="R758" s="1"/>
      <c r="S758" s="308"/>
      <c r="T758" s="1"/>
      <c r="U758" s="1"/>
      <c r="V758" s="309"/>
      <c r="W758" s="1"/>
      <c r="X758" s="1"/>
      <c r="Y758" s="1"/>
      <c r="Z758" s="1"/>
      <c r="AA758" s="1"/>
      <c r="AB758" s="1"/>
      <c r="AC758" s="1"/>
      <c r="AD758" s="1"/>
      <c r="AE758" s="1"/>
      <c r="AF758" s="1"/>
      <c r="AG758" s="1"/>
      <c r="AH758" s="1"/>
      <c r="AI758" s="1"/>
      <c r="AJ758" s="1"/>
      <c r="AK758" s="1"/>
      <c r="AL758" s="1"/>
      <c r="AM758" s="1"/>
      <c r="AN758" s="1"/>
      <c r="AO758" s="1"/>
      <c r="AP758" s="1"/>
      <c r="AQ758" s="1"/>
      <c r="AR758" s="446"/>
      <c r="AS758" s="1"/>
      <c r="AT758" s="1"/>
      <c r="AU758" s="1"/>
      <c r="AV758" s="1"/>
      <c r="AW758" s="1"/>
      <c r="AX758" s="1"/>
      <c r="AY758" s="1"/>
    </row>
    <row r="759" spans="1:51" ht="14.25" customHeight="1" x14ac:dyDescent="0.25">
      <c r="A759" s="1"/>
      <c r="B759" s="1"/>
      <c r="C759" s="1"/>
      <c r="D759" s="1"/>
      <c r="E759" s="307"/>
      <c r="F759" s="1"/>
      <c r="G759" s="1"/>
      <c r="H759" s="1"/>
      <c r="I759" s="308"/>
      <c r="J759" s="308"/>
      <c r="K759" s="1"/>
      <c r="L759" s="1"/>
      <c r="M759" s="1"/>
      <c r="N759" s="308"/>
      <c r="O759" s="308"/>
      <c r="P759" s="1"/>
      <c r="Q759" s="1"/>
      <c r="R759" s="1"/>
      <c r="S759" s="308"/>
      <c r="T759" s="1"/>
      <c r="U759" s="1"/>
      <c r="V759" s="309"/>
      <c r="W759" s="1"/>
      <c r="X759" s="1"/>
      <c r="Y759" s="1"/>
      <c r="Z759" s="1"/>
      <c r="AA759" s="1"/>
      <c r="AB759" s="1"/>
      <c r="AC759" s="1"/>
      <c r="AD759" s="1"/>
      <c r="AE759" s="1"/>
      <c r="AF759" s="1"/>
      <c r="AG759" s="1"/>
      <c r="AH759" s="1"/>
      <c r="AI759" s="1"/>
      <c r="AJ759" s="1"/>
      <c r="AK759" s="1"/>
      <c r="AL759" s="1"/>
      <c r="AM759" s="1"/>
      <c r="AN759" s="1"/>
      <c r="AO759" s="1"/>
      <c r="AP759" s="1"/>
      <c r="AQ759" s="1"/>
      <c r="AR759" s="446"/>
      <c r="AS759" s="1"/>
      <c r="AT759" s="1"/>
      <c r="AU759" s="1"/>
      <c r="AV759" s="1"/>
      <c r="AW759" s="1"/>
      <c r="AX759" s="1"/>
      <c r="AY759" s="1"/>
    </row>
    <row r="760" spans="1:51" ht="14.25" customHeight="1" x14ac:dyDescent="0.25">
      <c r="A760" s="1"/>
      <c r="B760" s="1"/>
      <c r="C760" s="1"/>
      <c r="D760" s="1"/>
      <c r="E760" s="307"/>
      <c r="F760" s="1"/>
      <c r="G760" s="1"/>
      <c r="H760" s="1"/>
      <c r="I760" s="308"/>
      <c r="J760" s="308"/>
      <c r="K760" s="1"/>
      <c r="L760" s="1"/>
      <c r="M760" s="1"/>
      <c r="N760" s="308"/>
      <c r="O760" s="308"/>
      <c r="P760" s="1"/>
      <c r="Q760" s="1"/>
      <c r="R760" s="1"/>
      <c r="S760" s="308"/>
      <c r="T760" s="1"/>
      <c r="U760" s="1"/>
      <c r="V760" s="309"/>
      <c r="W760" s="1"/>
      <c r="X760" s="1"/>
      <c r="Y760" s="1"/>
      <c r="Z760" s="1"/>
      <c r="AA760" s="1"/>
      <c r="AB760" s="1"/>
      <c r="AC760" s="1"/>
      <c r="AD760" s="1"/>
      <c r="AE760" s="1"/>
      <c r="AF760" s="1"/>
      <c r="AG760" s="1"/>
      <c r="AH760" s="1"/>
      <c r="AI760" s="1"/>
      <c r="AJ760" s="1"/>
      <c r="AK760" s="1"/>
      <c r="AL760" s="1"/>
      <c r="AM760" s="1"/>
      <c r="AN760" s="1"/>
      <c r="AO760" s="1"/>
      <c r="AP760" s="1"/>
      <c r="AQ760" s="1"/>
      <c r="AR760" s="446"/>
      <c r="AS760" s="1"/>
      <c r="AT760" s="1"/>
      <c r="AU760" s="1"/>
      <c r="AV760" s="1"/>
      <c r="AW760" s="1"/>
      <c r="AX760" s="1"/>
      <c r="AY760" s="1"/>
    </row>
    <row r="761" spans="1:51" ht="14.25" customHeight="1" x14ac:dyDescent="0.25">
      <c r="A761" s="1"/>
      <c r="B761" s="1"/>
      <c r="C761" s="1"/>
      <c r="D761" s="1"/>
      <c r="E761" s="307"/>
      <c r="F761" s="1"/>
      <c r="G761" s="1"/>
      <c r="H761" s="1"/>
      <c r="I761" s="308"/>
      <c r="J761" s="308"/>
      <c r="K761" s="1"/>
      <c r="L761" s="1"/>
      <c r="M761" s="1"/>
      <c r="N761" s="308"/>
      <c r="O761" s="308"/>
      <c r="P761" s="1"/>
      <c r="Q761" s="1"/>
      <c r="R761" s="1"/>
      <c r="S761" s="308"/>
      <c r="T761" s="1"/>
      <c r="U761" s="1"/>
      <c r="V761" s="309"/>
      <c r="W761" s="1"/>
      <c r="X761" s="1"/>
      <c r="Y761" s="1"/>
      <c r="Z761" s="1"/>
      <c r="AA761" s="1"/>
      <c r="AB761" s="1"/>
      <c r="AC761" s="1"/>
      <c r="AD761" s="1"/>
      <c r="AE761" s="1"/>
      <c r="AF761" s="1"/>
      <c r="AG761" s="1"/>
      <c r="AH761" s="1"/>
      <c r="AI761" s="1"/>
      <c r="AJ761" s="1"/>
      <c r="AK761" s="1"/>
      <c r="AL761" s="1"/>
      <c r="AM761" s="1"/>
      <c r="AN761" s="1"/>
      <c r="AO761" s="1"/>
      <c r="AP761" s="1"/>
      <c r="AQ761" s="1"/>
      <c r="AR761" s="446"/>
      <c r="AS761" s="1"/>
      <c r="AT761" s="1"/>
      <c r="AU761" s="1"/>
      <c r="AV761" s="1"/>
      <c r="AW761" s="1"/>
      <c r="AX761" s="1"/>
      <c r="AY761" s="1"/>
    </row>
    <row r="762" spans="1:51" ht="14.25" customHeight="1" x14ac:dyDescent="0.25">
      <c r="A762" s="1"/>
      <c r="B762" s="1"/>
      <c r="C762" s="1"/>
      <c r="D762" s="1"/>
      <c r="E762" s="307"/>
      <c r="F762" s="1"/>
      <c r="G762" s="1"/>
      <c r="H762" s="1"/>
      <c r="I762" s="308"/>
      <c r="J762" s="308"/>
      <c r="K762" s="1"/>
      <c r="L762" s="1"/>
      <c r="M762" s="1"/>
      <c r="N762" s="308"/>
      <c r="O762" s="308"/>
      <c r="P762" s="1"/>
      <c r="Q762" s="1"/>
      <c r="R762" s="1"/>
      <c r="S762" s="308"/>
      <c r="T762" s="1"/>
      <c r="U762" s="1"/>
      <c r="V762" s="309"/>
      <c r="W762" s="1"/>
      <c r="X762" s="1"/>
      <c r="Y762" s="1"/>
      <c r="Z762" s="1"/>
      <c r="AA762" s="1"/>
      <c r="AB762" s="1"/>
      <c r="AC762" s="1"/>
      <c r="AD762" s="1"/>
      <c r="AE762" s="1"/>
      <c r="AF762" s="1"/>
      <c r="AG762" s="1"/>
      <c r="AH762" s="1"/>
      <c r="AI762" s="1"/>
      <c r="AJ762" s="1"/>
      <c r="AK762" s="1"/>
      <c r="AL762" s="1"/>
      <c r="AM762" s="1"/>
      <c r="AN762" s="1"/>
      <c r="AO762" s="1"/>
      <c r="AP762" s="1"/>
      <c r="AQ762" s="1"/>
      <c r="AR762" s="446"/>
      <c r="AS762" s="1"/>
      <c r="AT762" s="1"/>
      <c r="AU762" s="1"/>
      <c r="AV762" s="1"/>
      <c r="AW762" s="1"/>
      <c r="AX762" s="1"/>
      <c r="AY762" s="1"/>
    </row>
    <row r="763" spans="1:51" ht="14.25" customHeight="1" x14ac:dyDescent="0.25">
      <c r="A763" s="1"/>
      <c r="B763" s="1"/>
      <c r="C763" s="1"/>
      <c r="D763" s="1"/>
      <c r="E763" s="307"/>
      <c r="F763" s="1"/>
      <c r="G763" s="1"/>
      <c r="H763" s="1"/>
      <c r="I763" s="308"/>
      <c r="J763" s="308"/>
      <c r="K763" s="1"/>
      <c r="L763" s="1"/>
      <c r="M763" s="1"/>
      <c r="N763" s="308"/>
      <c r="O763" s="308"/>
      <c r="P763" s="1"/>
      <c r="Q763" s="1"/>
      <c r="R763" s="1"/>
      <c r="S763" s="308"/>
      <c r="T763" s="1"/>
      <c r="U763" s="1"/>
      <c r="V763" s="309"/>
      <c r="W763" s="1"/>
      <c r="X763" s="1"/>
      <c r="Y763" s="1"/>
      <c r="Z763" s="1"/>
      <c r="AA763" s="1"/>
      <c r="AB763" s="1"/>
      <c r="AC763" s="1"/>
      <c r="AD763" s="1"/>
      <c r="AE763" s="1"/>
      <c r="AF763" s="1"/>
      <c r="AG763" s="1"/>
      <c r="AH763" s="1"/>
      <c r="AI763" s="1"/>
      <c r="AJ763" s="1"/>
      <c r="AK763" s="1"/>
      <c r="AL763" s="1"/>
      <c r="AM763" s="1"/>
      <c r="AN763" s="1"/>
      <c r="AO763" s="1"/>
      <c r="AP763" s="1"/>
      <c r="AQ763" s="1"/>
      <c r="AR763" s="446"/>
      <c r="AS763" s="1"/>
      <c r="AT763" s="1"/>
      <c r="AU763" s="1"/>
      <c r="AV763" s="1"/>
      <c r="AW763" s="1"/>
      <c r="AX763" s="1"/>
      <c r="AY763" s="1"/>
    </row>
    <row r="764" spans="1:51" ht="14.25" customHeight="1" x14ac:dyDescent="0.25">
      <c r="A764" s="1"/>
      <c r="B764" s="1"/>
      <c r="C764" s="1"/>
      <c r="D764" s="1"/>
      <c r="E764" s="307"/>
      <c r="F764" s="1"/>
      <c r="G764" s="1"/>
      <c r="H764" s="1"/>
      <c r="I764" s="308"/>
      <c r="J764" s="308"/>
      <c r="K764" s="1"/>
      <c r="L764" s="1"/>
      <c r="M764" s="1"/>
      <c r="N764" s="308"/>
      <c r="O764" s="308"/>
      <c r="P764" s="1"/>
      <c r="Q764" s="1"/>
      <c r="R764" s="1"/>
      <c r="S764" s="308"/>
      <c r="T764" s="1"/>
      <c r="U764" s="1"/>
      <c r="V764" s="309"/>
      <c r="W764" s="1"/>
      <c r="X764" s="1"/>
      <c r="Y764" s="1"/>
      <c r="Z764" s="1"/>
      <c r="AA764" s="1"/>
      <c r="AB764" s="1"/>
      <c r="AC764" s="1"/>
      <c r="AD764" s="1"/>
      <c r="AE764" s="1"/>
      <c r="AF764" s="1"/>
      <c r="AG764" s="1"/>
      <c r="AH764" s="1"/>
      <c r="AI764" s="1"/>
      <c r="AJ764" s="1"/>
      <c r="AK764" s="1"/>
      <c r="AL764" s="1"/>
      <c r="AM764" s="1"/>
      <c r="AN764" s="1"/>
      <c r="AO764" s="1"/>
      <c r="AP764" s="1"/>
      <c r="AQ764" s="1"/>
      <c r="AR764" s="446"/>
      <c r="AS764" s="1"/>
      <c r="AT764" s="1"/>
      <c r="AU764" s="1"/>
      <c r="AV764" s="1"/>
      <c r="AW764" s="1"/>
      <c r="AX764" s="1"/>
      <c r="AY764" s="1"/>
    </row>
    <row r="765" spans="1:51" ht="14.25" customHeight="1" x14ac:dyDescent="0.25">
      <c r="A765" s="1"/>
      <c r="B765" s="1"/>
      <c r="C765" s="1"/>
      <c r="D765" s="1"/>
      <c r="E765" s="307"/>
      <c r="F765" s="1"/>
      <c r="G765" s="1"/>
      <c r="H765" s="1"/>
      <c r="I765" s="308"/>
      <c r="J765" s="308"/>
      <c r="K765" s="1"/>
      <c r="L765" s="1"/>
      <c r="M765" s="1"/>
      <c r="N765" s="308"/>
      <c r="O765" s="308"/>
      <c r="P765" s="1"/>
      <c r="Q765" s="1"/>
      <c r="R765" s="1"/>
      <c r="S765" s="308"/>
      <c r="T765" s="1"/>
      <c r="U765" s="1"/>
      <c r="V765" s="309"/>
      <c r="W765" s="1"/>
      <c r="X765" s="1"/>
      <c r="Y765" s="1"/>
      <c r="Z765" s="1"/>
      <c r="AA765" s="1"/>
      <c r="AB765" s="1"/>
      <c r="AC765" s="1"/>
      <c r="AD765" s="1"/>
      <c r="AE765" s="1"/>
      <c r="AF765" s="1"/>
      <c r="AG765" s="1"/>
      <c r="AH765" s="1"/>
      <c r="AI765" s="1"/>
      <c r="AJ765" s="1"/>
      <c r="AK765" s="1"/>
      <c r="AL765" s="1"/>
      <c r="AM765" s="1"/>
      <c r="AN765" s="1"/>
      <c r="AO765" s="1"/>
      <c r="AP765" s="1"/>
      <c r="AQ765" s="1"/>
      <c r="AR765" s="446"/>
      <c r="AS765" s="1"/>
      <c r="AT765" s="1"/>
      <c r="AU765" s="1"/>
      <c r="AV765" s="1"/>
      <c r="AW765" s="1"/>
      <c r="AX765" s="1"/>
      <c r="AY765" s="1"/>
    </row>
    <row r="766" spans="1:51" ht="14.25" customHeight="1" x14ac:dyDescent="0.25">
      <c r="A766" s="1"/>
      <c r="B766" s="1"/>
      <c r="C766" s="1"/>
      <c r="D766" s="1"/>
      <c r="E766" s="307"/>
      <c r="F766" s="1"/>
      <c r="G766" s="1"/>
      <c r="H766" s="1"/>
      <c r="I766" s="308"/>
      <c r="J766" s="308"/>
      <c r="K766" s="1"/>
      <c r="L766" s="1"/>
      <c r="M766" s="1"/>
      <c r="N766" s="308"/>
      <c r="O766" s="308"/>
      <c r="P766" s="1"/>
      <c r="Q766" s="1"/>
      <c r="R766" s="1"/>
      <c r="S766" s="308"/>
      <c r="T766" s="1"/>
      <c r="U766" s="1"/>
      <c r="V766" s="309"/>
      <c r="W766" s="1"/>
      <c r="X766" s="1"/>
      <c r="Y766" s="1"/>
      <c r="Z766" s="1"/>
      <c r="AA766" s="1"/>
      <c r="AB766" s="1"/>
      <c r="AC766" s="1"/>
      <c r="AD766" s="1"/>
      <c r="AE766" s="1"/>
      <c r="AF766" s="1"/>
      <c r="AG766" s="1"/>
      <c r="AH766" s="1"/>
      <c r="AI766" s="1"/>
      <c r="AJ766" s="1"/>
      <c r="AK766" s="1"/>
      <c r="AL766" s="1"/>
      <c r="AM766" s="1"/>
      <c r="AN766" s="1"/>
      <c r="AO766" s="1"/>
      <c r="AP766" s="1"/>
      <c r="AQ766" s="1"/>
      <c r="AR766" s="446"/>
      <c r="AS766" s="1"/>
      <c r="AT766" s="1"/>
      <c r="AU766" s="1"/>
      <c r="AV766" s="1"/>
      <c r="AW766" s="1"/>
      <c r="AX766" s="1"/>
      <c r="AY766" s="1"/>
    </row>
    <row r="767" spans="1:51" ht="14.25" customHeight="1" x14ac:dyDescent="0.25">
      <c r="A767" s="1"/>
      <c r="B767" s="1"/>
      <c r="C767" s="1"/>
      <c r="D767" s="1"/>
      <c r="E767" s="307"/>
      <c r="F767" s="1"/>
      <c r="G767" s="1"/>
      <c r="H767" s="1"/>
      <c r="I767" s="308"/>
      <c r="J767" s="308"/>
      <c r="K767" s="1"/>
      <c r="L767" s="1"/>
      <c r="M767" s="1"/>
      <c r="N767" s="308"/>
      <c r="O767" s="308"/>
      <c r="P767" s="1"/>
      <c r="Q767" s="1"/>
      <c r="R767" s="1"/>
      <c r="S767" s="308"/>
      <c r="T767" s="1"/>
      <c r="U767" s="1"/>
      <c r="V767" s="309"/>
      <c r="W767" s="1"/>
      <c r="X767" s="1"/>
      <c r="Y767" s="1"/>
      <c r="Z767" s="1"/>
      <c r="AA767" s="1"/>
      <c r="AB767" s="1"/>
      <c r="AC767" s="1"/>
      <c r="AD767" s="1"/>
      <c r="AE767" s="1"/>
      <c r="AF767" s="1"/>
      <c r="AG767" s="1"/>
      <c r="AH767" s="1"/>
      <c r="AI767" s="1"/>
      <c r="AJ767" s="1"/>
      <c r="AK767" s="1"/>
      <c r="AL767" s="1"/>
      <c r="AM767" s="1"/>
      <c r="AN767" s="1"/>
      <c r="AO767" s="1"/>
      <c r="AP767" s="1"/>
      <c r="AQ767" s="1"/>
      <c r="AR767" s="446"/>
      <c r="AS767" s="1"/>
      <c r="AT767" s="1"/>
      <c r="AU767" s="1"/>
      <c r="AV767" s="1"/>
      <c r="AW767" s="1"/>
      <c r="AX767" s="1"/>
      <c r="AY767" s="1"/>
    </row>
    <row r="768" spans="1:51" ht="14.25" customHeight="1" x14ac:dyDescent="0.25">
      <c r="A768" s="1"/>
      <c r="B768" s="1"/>
      <c r="C768" s="1"/>
      <c r="D768" s="1"/>
      <c r="E768" s="307"/>
      <c r="F768" s="1"/>
      <c r="G768" s="1"/>
      <c r="H768" s="1"/>
      <c r="I768" s="308"/>
      <c r="J768" s="308"/>
      <c r="K768" s="1"/>
      <c r="L768" s="1"/>
      <c r="M768" s="1"/>
      <c r="N768" s="308"/>
      <c r="O768" s="308"/>
      <c r="P768" s="1"/>
      <c r="Q768" s="1"/>
      <c r="R768" s="1"/>
      <c r="S768" s="308"/>
      <c r="T768" s="1"/>
      <c r="U768" s="1"/>
      <c r="V768" s="309"/>
      <c r="W768" s="1"/>
      <c r="X768" s="1"/>
      <c r="Y768" s="1"/>
      <c r="Z768" s="1"/>
      <c r="AA768" s="1"/>
      <c r="AB768" s="1"/>
      <c r="AC768" s="1"/>
      <c r="AD768" s="1"/>
      <c r="AE768" s="1"/>
      <c r="AF768" s="1"/>
      <c r="AG768" s="1"/>
      <c r="AH768" s="1"/>
      <c r="AI768" s="1"/>
      <c r="AJ768" s="1"/>
      <c r="AK768" s="1"/>
      <c r="AL768" s="1"/>
      <c r="AM768" s="1"/>
      <c r="AN768" s="1"/>
      <c r="AO768" s="1"/>
      <c r="AP768" s="1"/>
      <c r="AQ768" s="1"/>
      <c r="AR768" s="446"/>
      <c r="AS768" s="1"/>
      <c r="AT768" s="1"/>
      <c r="AU768" s="1"/>
      <c r="AV768" s="1"/>
      <c r="AW768" s="1"/>
      <c r="AX768" s="1"/>
      <c r="AY768" s="1"/>
    </row>
    <row r="769" spans="1:51" ht="14.25" customHeight="1" x14ac:dyDescent="0.25">
      <c r="A769" s="1"/>
      <c r="B769" s="1"/>
      <c r="C769" s="1"/>
      <c r="D769" s="1"/>
      <c r="E769" s="307"/>
      <c r="F769" s="1"/>
      <c r="G769" s="1"/>
      <c r="H769" s="1"/>
      <c r="I769" s="308"/>
      <c r="J769" s="308"/>
      <c r="K769" s="1"/>
      <c r="L769" s="1"/>
      <c r="M769" s="1"/>
      <c r="N769" s="308"/>
      <c r="O769" s="308"/>
      <c r="P769" s="1"/>
      <c r="Q769" s="1"/>
      <c r="R769" s="1"/>
      <c r="S769" s="308"/>
      <c r="T769" s="1"/>
      <c r="U769" s="1"/>
      <c r="V769" s="309"/>
      <c r="W769" s="1"/>
      <c r="X769" s="1"/>
      <c r="Y769" s="1"/>
      <c r="Z769" s="1"/>
      <c r="AA769" s="1"/>
      <c r="AB769" s="1"/>
      <c r="AC769" s="1"/>
      <c r="AD769" s="1"/>
      <c r="AE769" s="1"/>
      <c r="AF769" s="1"/>
      <c r="AG769" s="1"/>
      <c r="AH769" s="1"/>
      <c r="AI769" s="1"/>
      <c r="AJ769" s="1"/>
      <c r="AK769" s="1"/>
      <c r="AL769" s="1"/>
      <c r="AM769" s="1"/>
      <c r="AN769" s="1"/>
      <c r="AO769" s="1"/>
      <c r="AP769" s="1"/>
      <c r="AQ769" s="1"/>
      <c r="AR769" s="446"/>
      <c r="AS769" s="1"/>
      <c r="AT769" s="1"/>
      <c r="AU769" s="1"/>
      <c r="AV769" s="1"/>
      <c r="AW769" s="1"/>
      <c r="AX769" s="1"/>
      <c r="AY769" s="1"/>
    </row>
    <row r="770" spans="1:51" ht="14.25" customHeight="1" x14ac:dyDescent="0.25">
      <c r="A770" s="1"/>
      <c r="B770" s="1"/>
      <c r="C770" s="1"/>
      <c r="D770" s="1"/>
      <c r="E770" s="307"/>
      <c r="F770" s="1"/>
      <c r="G770" s="1"/>
      <c r="H770" s="1"/>
      <c r="I770" s="308"/>
      <c r="J770" s="308"/>
      <c r="K770" s="1"/>
      <c r="L770" s="1"/>
      <c r="M770" s="1"/>
      <c r="N770" s="308"/>
      <c r="O770" s="308"/>
      <c r="P770" s="1"/>
      <c r="Q770" s="1"/>
      <c r="R770" s="1"/>
      <c r="S770" s="308"/>
      <c r="T770" s="1"/>
      <c r="U770" s="1"/>
      <c r="V770" s="309"/>
      <c r="W770" s="1"/>
      <c r="X770" s="1"/>
      <c r="Y770" s="1"/>
      <c r="Z770" s="1"/>
      <c r="AA770" s="1"/>
      <c r="AB770" s="1"/>
      <c r="AC770" s="1"/>
      <c r="AD770" s="1"/>
      <c r="AE770" s="1"/>
      <c r="AF770" s="1"/>
      <c r="AG770" s="1"/>
      <c r="AH770" s="1"/>
      <c r="AI770" s="1"/>
      <c r="AJ770" s="1"/>
      <c r="AK770" s="1"/>
      <c r="AL770" s="1"/>
      <c r="AM770" s="1"/>
      <c r="AN770" s="1"/>
      <c r="AO770" s="1"/>
      <c r="AP770" s="1"/>
      <c r="AQ770" s="1"/>
      <c r="AR770" s="446"/>
      <c r="AS770" s="1"/>
      <c r="AT770" s="1"/>
      <c r="AU770" s="1"/>
      <c r="AV770" s="1"/>
      <c r="AW770" s="1"/>
      <c r="AX770" s="1"/>
      <c r="AY770" s="1"/>
    </row>
    <row r="771" spans="1:51" ht="14.25" customHeight="1" x14ac:dyDescent="0.25">
      <c r="A771" s="1"/>
      <c r="B771" s="1"/>
      <c r="C771" s="1"/>
      <c r="D771" s="1"/>
      <c r="E771" s="307"/>
      <c r="F771" s="1"/>
      <c r="G771" s="1"/>
      <c r="H771" s="1"/>
      <c r="I771" s="308"/>
      <c r="J771" s="308"/>
      <c r="K771" s="1"/>
      <c r="L771" s="1"/>
      <c r="M771" s="1"/>
      <c r="N771" s="308"/>
      <c r="O771" s="308"/>
      <c r="P771" s="1"/>
      <c r="Q771" s="1"/>
      <c r="R771" s="1"/>
      <c r="S771" s="308"/>
      <c r="T771" s="1"/>
      <c r="U771" s="1"/>
      <c r="V771" s="309"/>
      <c r="W771" s="1"/>
      <c r="X771" s="1"/>
      <c r="Y771" s="1"/>
      <c r="Z771" s="1"/>
      <c r="AA771" s="1"/>
      <c r="AB771" s="1"/>
      <c r="AC771" s="1"/>
      <c r="AD771" s="1"/>
      <c r="AE771" s="1"/>
      <c r="AF771" s="1"/>
      <c r="AG771" s="1"/>
      <c r="AH771" s="1"/>
      <c r="AI771" s="1"/>
      <c r="AJ771" s="1"/>
      <c r="AK771" s="1"/>
      <c r="AL771" s="1"/>
      <c r="AM771" s="1"/>
      <c r="AN771" s="1"/>
      <c r="AO771" s="1"/>
      <c r="AP771" s="1"/>
      <c r="AQ771" s="1"/>
      <c r="AR771" s="446"/>
      <c r="AS771" s="1"/>
      <c r="AT771" s="1"/>
      <c r="AU771" s="1"/>
      <c r="AV771" s="1"/>
      <c r="AW771" s="1"/>
      <c r="AX771" s="1"/>
      <c r="AY771" s="1"/>
    </row>
    <row r="772" spans="1:51" ht="14.25" customHeight="1" x14ac:dyDescent="0.25">
      <c r="A772" s="1"/>
      <c r="B772" s="1"/>
      <c r="C772" s="1"/>
      <c r="D772" s="1"/>
      <c r="E772" s="307"/>
      <c r="F772" s="1"/>
      <c r="G772" s="1"/>
      <c r="H772" s="1"/>
      <c r="I772" s="308"/>
      <c r="J772" s="308"/>
      <c r="K772" s="1"/>
      <c r="L772" s="1"/>
      <c r="M772" s="1"/>
      <c r="N772" s="308"/>
      <c r="O772" s="308"/>
      <c r="P772" s="1"/>
      <c r="Q772" s="1"/>
      <c r="R772" s="1"/>
      <c r="S772" s="308"/>
      <c r="T772" s="1"/>
      <c r="U772" s="1"/>
      <c r="V772" s="309"/>
      <c r="W772" s="1"/>
      <c r="X772" s="1"/>
      <c r="Y772" s="1"/>
      <c r="Z772" s="1"/>
      <c r="AA772" s="1"/>
      <c r="AB772" s="1"/>
      <c r="AC772" s="1"/>
      <c r="AD772" s="1"/>
      <c r="AE772" s="1"/>
      <c r="AF772" s="1"/>
      <c r="AG772" s="1"/>
      <c r="AH772" s="1"/>
      <c r="AI772" s="1"/>
      <c r="AJ772" s="1"/>
      <c r="AK772" s="1"/>
      <c r="AL772" s="1"/>
      <c r="AM772" s="1"/>
      <c r="AN772" s="1"/>
      <c r="AO772" s="1"/>
      <c r="AP772" s="1"/>
      <c r="AQ772" s="1"/>
      <c r="AR772" s="446"/>
      <c r="AS772" s="1"/>
      <c r="AT772" s="1"/>
      <c r="AU772" s="1"/>
      <c r="AV772" s="1"/>
      <c r="AW772" s="1"/>
      <c r="AX772" s="1"/>
      <c r="AY772" s="1"/>
    </row>
    <row r="773" spans="1:51" ht="14.25" customHeight="1" x14ac:dyDescent="0.25">
      <c r="A773" s="1"/>
      <c r="B773" s="1"/>
      <c r="C773" s="1"/>
      <c r="D773" s="1"/>
      <c r="E773" s="307"/>
      <c r="F773" s="1"/>
      <c r="G773" s="1"/>
      <c r="H773" s="1"/>
      <c r="I773" s="308"/>
      <c r="J773" s="308"/>
      <c r="K773" s="1"/>
      <c r="L773" s="1"/>
      <c r="M773" s="1"/>
      <c r="N773" s="308"/>
      <c r="O773" s="308"/>
      <c r="P773" s="1"/>
      <c r="Q773" s="1"/>
      <c r="R773" s="1"/>
      <c r="S773" s="308"/>
      <c r="T773" s="1"/>
      <c r="U773" s="1"/>
      <c r="V773" s="309"/>
      <c r="W773" s="1"/>
      <c r="X773" s="1"/>
      <c r="Y773" s="1"/>
      <c r="Z773" s="1"/>
      <c r="AA773" s="1"/>
      <c r="AB773" s="1"/>
      <c r="AC773" s="1"/>
      <c r="AD773" s="1"/>
      <c r="AE773" s="1"/>
      <c r="AF773" s="1"/>
      <c r="AG773" s="1"/>
      <c r="AH773" s="1"/>
      <c r="AI773" s="1"/>
      <c r="AJ773" s="1"/>
      <c r="AK773" s="1"/>
      <c r="AL773" s="1"/>
      <c r="AM773" s="1"/>
      <c r="AN773" s="1"/>
      <c r="AO773" s="1"/>
      <c r="AP773" s="1"/>
      <c r="AQ773" s="1"/>
      <c r="AR773" s="446"/>
      <c r="AS773" s="1"/>
      <c r="AT773" s="1"/>
      <c r="AU773" s="1"/>
      <c r="AV773" s="1"/>
      <c r="AW773" s="1"/>
      <c r="AX773" s="1"/>
      <c r="AY773" s="1"/>
    </row>
    <row r="774" spans="1:51" ht="14.25" customHeight="1" x14ac:dyDescent="0.25">
      <c r="A774" s="1"/>
      <c r="B774" s="1"/>
      <c r="C774" s="1"/>
      <c r="D774" s="1"/>
      <c r="E774" s="307"/>
      <c r="F774" s="1"/>
      <c r="G774" s="1"/>
      <c r="H774" s="1"/>
      <c r="I774" s="308"/>
      <c r="J774" s="308"/>
      <c r="K774" s="1"/>
      <c r="L774" s="1"/>
      <c r="M774" s="1"/>
      <c r="N774" s="308"/>
      <c r="O774" s="308"/>
      <c r="P774" s="1"/>
      <c r="Q774" s="1"/>
      <c r="R774" s="1"/>
      <c r="S774" s="308"/>
      <c r="T774" s="1"/>
      <c r="U774" s="1"/>
      <c r="V774" s="309"/>
      <c r="W774" s="1"/>
      <c r="X774" s="1"/>
      <c r="Y774" s="1"/>
      <c r="Z774" s="1"/>
      <c r="AA774" s="1"/>
      <c r="AB774" s="1"/>
      <c r="AC774" s="1"/>
      <c r="AD774" s="1"/>
      <c r="AE774" s="1"/>
      <c r="AF774" s="1"/>
      <c r="AG774" s="1"/>
      <c r="AH774" s="1"/>
      <c r="AI774" s="1"/>
      <c r="AJ774" s="1"/>
      <c r="AK774" s="1"/>
      <c r="AL774" s="1"/>
      <c r="AM774" s="1"/>
      <c r="AN774" s="1"/>
      <c r="AO774" s="1"/>
      <c r="AP774" s="1"/>
      <c r="AQ774" s="1"/>
      <c r="AR774" s="446"/>
      <c r="AS774" s="1"/>
      <c r="AT774" s="1"/>
      <c r="AU774" s="1"/>
      <c r="AV774" s="1"/>
      <c r="AW774" s="1"/>
      <c r="AX774" s="1"/>
      <c r="AY774" s="1"/>
    </row>
    <row r="775" spans="1:51" ht="14.25" customHeight="1" x14ac:dyDescent="0.25">
      <c r="A775" s="1"/>
      <c r="B775" s="1"/>
      <c r="C775" s="1"/>
      <c r="D775" s="1"/>
      <c r="E775" s="307"/>
      <c r="F775" s="1"/>
      <c r="G775" s="1"/>
      <c r="H775" s="1"/>
      <c r="I775" s="308"/>
      <c r="J775" s="308"/>
      <c r="K775" s="1"/>
      <c r="L775" s="1"/>
      <c r="M775" s="1"/>
      <c r="N775" s="308"/>
      <c r="O775" s="308"/>
      <c r="P775" s="1"/>
      <c r="Q775" s="1"/>
      <c r="R775" s="1"/>
      <c r="S775" s="308"/>
      <c r="T775" s="1"/>
      <c r="U775" s="1"/>
      <c r="V775" s="309"/>
      <c r="W775" s="1"/>
      <c r="X775" s="1"/>
      <c r="Y775" s="1"/>
      <c r="Z775" s="1"/>
      <c r="AA775" s="1"/>
      <c r="AB775" s="1"/>
      <c r="AC775" s="1"/>
      <c r="AD775" s="1"/>
      <c r="AE775" s="1"/>
      <c r="AF775" s="1"/>
      <c r="AG775" s="1"/>
      <c r="AH775" s="1"/>
      <c r="AI775" s="1"/>
      <c r="AJ775" s="1"/>
      <c r="AK775" s="1"/>
      <c r="AL775" s="1"/>
      <c r="AM775" s="1"/>
      <c r="AN775" s="1"/>
      <c r="AO775" s="1"/>
      <c r="AP775" s="1"/>
      <c r="AQ775" s="1"/>
      <c r="AR775" s="446"/>
      <c r="AS775" s="1"/>
      <c r="AT775" s="1"/>
      <c r="AU775" s="1"/>
      <c r="AV775" s="1"/>
      <c r="AW775" s="1"/>
      <c r="AX775" s="1"/>
      <c r="AY775" s="1"/>
    </row>
    <row r="776" spans="1:51" ht="14.25" customHeight="1" x14ac:dyDescent="0.25">
      <c r="A776" s="1"/>
      <c r="B776" s="1"/>
      <c r="C776" s="1"/>
      <c r="D776" s="1"/>
      <c r="E776" s="307"/>
      <c r="F776" s="1"/>
      <c r="G776" s="1"/>
      <c r="H776" s="1"/>
      <c r="I776" s="308"/>
      <c r="J776" s="308"/>
      <c r="K776" s="1"/>
      <c r="L776" s="1"/>
      <c r="M776" s="1"/>
      <c r="N776" s="308"/>
      <c r="O776" s="308"/>
      <c r="P776" s="1"/>
      <c r="Q776" s="1"/>
      <c r="R776" s="1"/>
      <c r="S776" s="308"/>
      <c r="T776" s="1"/>
      <c r="U776" s="1"/>
      <c r="V776" s="309"/>
      <c r="W776" s="1"/>
      <c r="X776" s="1"/>
      <c r="Y776" s="1"/>
      <c r="Z776" s="1"/>
      <c r="AA776" s="1"/>
      <c r="AB776" s="1"/>
      <c r="AC776" s="1"/>
      <c r="AD776" s="1"/>
      <c r="AE776" s="1"/>
      <c r="AF776" s="1"/>
      <c r="AG776" s="1"/>
      <c r="AH776" s="1"/>
      <c r="AI776" s="1"/>
      <c r="AJ776" s="1"/>
      <c r="AK776" s="1"/>
      <c r="AL776" s="1"/>
      <c r="AM776" s="1"/>
      <c r="AN776" s="1"/>
      <c r="AO776" s="1"/>
      <c r="AP776" s="1"/>
      <c r="AQ776" s="1"/>
      <c r="AR776" s="446"/>
      <c r="AS776" s="1"/>
      <c r="AT776" s="1"/>
      <c r="AU776" s="1"/>
      <c r="AV776" s="1"/>
      <c r="AW776" s="1"/>
      <c r="AX776" s="1"/>
      <c r="AY776" s="1"/>
    </row>
    <row r="777" spans="1:51" ht="14.25" customHeight="1" x14ac:dyDescent="0.25">
      <c r="A777" s="1"/>
      <c r="B777" s="1"/>
      <c r="C777" s="1"/>
      <c r="D777" s="1"/>
      <c r="E777" s="307"/>
      <c r="F777" s="1"/>
      <c r="G777" s="1"/>
      <c r="H777" s="1"/>
      <c r="I777" s="308"/>
      <c r="J777" s="308"/>
      <c r="K777" s="1"/>
      <c r="L777" s="1"/>
      <c r="M777" s="1"/>
      <c r="N777" s="308"/>
      <c r="O777" s="308"/>
      <c r="P777" s="1"/>
      <c r="Q777" s="1"/>
      <c r="R777" s="1"/>
      <c r="S777" s="308"/>
      <c r="T777" s="1"/>
      <c r="U777" s="1"/>
      <c r="V777" s="309"/>
      <c r="W777" s="1"/>
      <c r="X777" s="1"/>
      <c r="Y777" s="1"/>
      <c r="Z777" s="1"/>
      <c r="AA777" s="1"/>
      <c r="AB777" s="1"/>
      <c r="AC777" s="1"/>
      <c r="AD777" s="1"/>
      <c r="AE777" s="1"/>
      <c r="AF777" s="1"/>
      <c r="AG777" s="1"/>
      <c r="AH777" s="1"/>
      <c r="AI777" s="1"/>
      <c r="AJ777" s="1"/>
      <c r="AK777" s="1"/>
      <c r="AL777" s="1"/>
      <c r="AM777" s="1"/>
      <c r="AN777" s="1"/>
      <c r="AO777" s="1"/>
      <c r="AP777" s="1"/>
      <c r="AQ777" s="1"/>
      <c r="AR777" s="446"/>
      <c r="AS777" s="1"/>
      <c r="AT777" s="1"/>
      <c r="AU777" s="1"/>
      <c r="AV777" s="1"/>
      <c r="AW777" s="1"/>
      <c r="AX777" s="1"/>
      <c r="AY777" s="1"/>
    </row>
    <row r="778" spans="1:51" ht="14.25" customHeight="1" x14ac:dyDescent="0.25">
      <c r="A778" s="1"/>
      <c r="B778" s="1"/>
      <c r="C778" s="1"/>
      <c r="D778" s="1"/>
      <c r="E778" s="307"/>
      <c r="F778" s="1"/>
      <c r="G778" s="1"/>
      <c r="H778" s="1"/>
      <c r="I778" s="308"/>
      <c r="J778" s="308"/>
      <c r="K778" s="1"/>
      <c r="L778" s="1"/>
      <c r="M778" s="1"/>
      <c r="N778" s="308"/>
      <c r="O778" s="308"/>
      <c r="P778" s="1"/>
      <c r="Q778" s="1"/>
      <c r="R778" s="1"/>
      <c r="S778" s="308"/>
      <c r="T778" s="1"/>
      <c r="U778" s="1"/>
      <c r="V778" s="309"/>
      <c r="W778" s="1"/>
      <c r="X778" s="1"/>
      <c r="Y778" s="1"/>
      <c r="Z778" s="1"/>
      <c r="AA778" s="1"/>
      <c r="AB778" s="1"/>
      <c r="AC778" s="1"/>
      <c r="AD778" s="1"/>
      <c r="AE778" s="1"/>
      <c r="AF778" s="1"/>
      <c r="AG778" s="1"/>
      <c r="AH778" s="1"/>
      <c r="AI778" s="1"/>
      <c r="AJ778" s="1"/>
      <c r="AK778" s="1"/>
      <c r="AL778" s="1"/>
      <c r="AM778" s="1"/>
      <c r="AN778" s="1"/>
      <c r="AO778" s="1"/>
      <c r="AP778" s="1"/>
      <c r="AQ778" s="1"/>
      <c r="AR778" s="446"/>
      <c r="AS778" s="1"/>
      <c r="AT778" s="1"/>
      <c r="AU778" s="1"/>
      <c r="AV778" s="1"/>
      <c r="AW778" s="1"/>
      <c r="AX778" s="1"/>
      <c r="AY778" s="1"/>
    </row>
    <row r="779" spans="1:51" ht="14.25" customHeight="1" x14ac:dyDescent="0.25">
      <c r="A779" s="1"/>
      <c r="B779" s="1"/>
      <c r="C779" s="1"/>
      <c r="D779" s="1"/>
      <c r="E779" s="307"/>
      <c r="F779" s="1"/>
      <c r="G779" s="1"/>
      <c r="H779" s="1"/>
      <c r="I779" s="308"/>
      <c r="J779" s="308"/>
      <c r="K779" s="1"/>
      <c r="L779" s="1"/>
      <c r="M779" s="1"/>
      <c r="N779" s="308"/>
      <c r="O779" s="308"/>
      <c r="P779" s="1"/>
      <c r="Q779" s="1"/>
      <c r="R779" s="1"/>
      <c r="S779" s="308"/>
      <c r="T779" s="1"/>
      <c r="U779" s="1"/>
      <c r="V779" s="309"/>
      <c r="W779" s="1"/>
      <c r="X779" s="1"/>
      <c r="Y779" s="1"/>
      <c r="Z779" s="1"/>
      <c r="AA779" s="1"/>
      <c r="AB779" s="1"/>
      <c r="AC779" s="1"/>
      <c r="AD779" s="1"/>
      <c r="AE779" s="1"/>
      <c r="AF779" s="1"/>
      <c r="AG779" s="1"/>
      <c r="AH779" s="1"/>
      <c r="AI779" s="1"/>
      <c r="AJ779" s="1"/>
      <c r="AK779" s="1"/>
      <c r="AL779" s="1"/>
      <c r="AM779" s="1"/>
      <c r="AN779" s="1"/>
      <c r="AO779" s="1"/>
      <c r="AP779" s="1"/>
      <c r="AQ779" s="1"/>
      <c r="AR779" s="446"/>
      <c r="AS779" s="1"/>
      <c r="AT779" s="1"/>
      <c r="AU779" s="1"/>
      <c r="AV779" s="1"/>
      <c r="AW779" s="1"/>
      <c r="AX779" s="1"/>
      <c r="AY779" s="1"/>
    </row>
    <row r="780" spans="1:51" ht="14.25" customHeight="1" x14ac:dyDescent="0.25">
      <c r="A780" s="1"/>
      <c r="B780" s="1"/>
      <c r="C780" s="1"/>
      <c r="D780" s="1"/>
      <c r="E780" s="307"/>
      <c r="F780" s="1"/>
      <c r="G780" s="1"/>
      <c r="H780" s="1"/>
      <c r="I780" s="308"/>
      <c r="J780" s="308"/>
      <c r="K780" s="1"/>
      <c r="L780" s="1"/>
      <c r="M780" s="1"/>
      <c r="N780" s="308"/>
      <c r="O780" s="308"/>
      <c r="P780" s="1"/>
      <c r="Q780" s="1"/>
      <c r="R780" s="1"/>
      <c r="S780" s="308"/>
      <c r="T780" s="1"/>
      <c r="U780" s="1"/>
      <c r="V780" s="309"/>
      <c r="W780" s="1"/>
      <c r="X780" s="1"/>
      <c r="Y780" s="1"/>
      <c r="Z780" s="1"/>
      <c r="AA780" s="1"/>
      <c r="AB780" s="1"/>
      <c r="AC780" s="1"/>
      <c r="AD780" s="1"/>
      <c r="AE780" s="1"/>
      <c r="AF780" s="1"/>
      <c r="AG780" s="1"/>
      <c r="AH780" s="1"/>
      <c r="AI780" s="1"/>
      <c r="AJ780" s="1"/>
      <c r="AK780" s="1"/>
      <c r="AL780" s="1"/>
      <c r="AM780" s="1"/>
      <c r="AN780" s="1"/>
      <c r="AO780" s="1"/>
      <c r="AP780" s="1"/>
      <c r="AQ780" s="1"/>
      <c r="AR780" s="446"/>
      <c r="AS780" s="1"/>
      <c r="AT780" s="1"/>
      <c r="AU780" s="1"/>
      <c r="AV780" s="1"/>
      <c r="AW780" s="1"/>
      <c r="AX780" s="1"/>
      <c r="AY780" s="1"/>
    </row>
    <row r="781" spans="1:51" ht="14.25" customHeight="1" x14ac:dyDescent="0.25">
      <c r="A781" s="1"/>
      <c r="B781" s="1"/>
      <c r="C781" s="1"/>
      <c r="D781" s="1"/>
      <c r="E781" s="307"/>
      <c r="F781" s="1"/>
      <c r="G781" s="1"/>
      <c r="H781" s="1"/>
      <c r="I781" s="308"/>
      <c r="J781" s="308"/>
      <c r="K781" s="1"/>
      <c r="L781" s="1"/>
      <c r="M781" s="1"/>
      <c r="N781" s="308"/>
      <c r="O781" s="308"/>
      <c r="P781" s="1"/>
      <c r="Q781" s="1"/>
      <c r="R781" s="1"/>
      <c r="S781" s="308"/>
      <c r="T781" s="1"/>
      <c r="U781" s="1"/>
      <c r="V781" s="309"/>
      <c r="W781" s="1"/>
      <c r="X781" s="1"/>
      <c r="Y781" s="1"/>
      <c r="Z781" s="1"/>
      <c r="AA781" s="1"/>
      <c r="AB781" s="1"/>
      <c r="AC781" s="1"/>
      <c r="AD781" s="1"/>
      <c r="AE781" s="1"/>
      <c r="AF781" s="1"/>
      <c r="AG781" s="1"/>
      <c r="AH781" s="1"/>
      <c r="AI781" s="1"/>
      <c r="AJ781" s="1"/>
      <c r="AK781" s="1"/>
      <c r="AL781" s="1"/>
      <c r="AM781" s="1"/>
      <c r="AN781" s="1"/>
      <c r="AO781" s="1"/>
      <c r="AP781" s="1"/>
      <c r="AQ781" s="1"/>
      <c r="AR781" s="446"/>
      <c r="AS781" s="1"/>
      <c r="AT781" s="1"/>
      <c r="AU781" s="1"/>
      <c r="AV781" s="1"/>
      <c r="AW781" s="1"/>
      <c r="AX781" s="1"/>
      <c r="AY781" s="1"/>
    </row>
    <row r="782" spans="1:51" ht="14.25" customHeight="1" x14ac:dyDescent="0.25">
      <c r="A782" s="1"/>
      <c r="B782" s="1"/>
      <c r="C782" s="1"/>
      <c r="D782" s="1"/>
      <c r="E782" s="307"/>
      <c r="F782" s="1"/>
      <c r="G782" s="1"/>
      <c r="H782" s="1"/>
      <c r="I782" s="308"/>
      <c r="J782" s="308"/>
      <c r="K782" s="1"/>
      <c r="L782" s="1"/>
      <c r="M782" s="1"/>
      <c r="N782" s="308"/>
      <c r="O782" s="308"/>
      <c r="P782" s="1"/>
      <c r="Q782" s="1"/>
      <c r="R782" s="1"/>
      <c r="S782" s="308"/>
      <c r="T782" s="1"/>
      <c r="U782" s="1"/>
      <c r="V782" s="309"/>
      <c r="W782" s="1"/>
      <c r="X782" s="1"/>
      <c r="Y782" s="1"/>
      <c r="Z782" s="1"/>
      <c r="AA782" s="1"/>
      <c r="AB782" s="1"/>
      <c r="AC782" s="1"/>
      <c r="AD782" s="1"/>
      <c r="AE782" s="1"/>
      <c r="AF782" s="1"/>
      <c r="AG782" s="1"/>
      <c r="AH782" s="1"/>
      <c r="AI782" s="1"/>
      <c r="AJ782" s="1"/>
      <c r="AK782" s="1"/>
      <c r="AL782" s="1"/>
      <c r="AM782" s="1"/>
      <c r="AN782" s="1"/>
      <c r="AO782" s="1"/>
      <c r="AP782" s="1"/>
      <c r="AQ782" s="1"/>
      <c r="AR782" s="446"/>
      <c r="AS782" s="1"/>
      <c r="AT782" s="1"/>
      <c r="AU782" s="1"/>
      <c r="AV782" s="1"/>
      <c r="AW782" s="1"/>
      <c r="AX782" s="1"/>
      <c r="AY782" s="1"/>
    </row>
    <row r="783" spans="1:51" ht="14.25" customHeight="1" x14ac:dyDescent="0.25">
      <c r="A783" s="1"/>
      <c r="B783" s="1"/>
      <c r="C783" s="1"/>
      <c r="D783" s="1"/>
      <c r="E783" s="307"/>
      <c r="F783" s="1"/>
      <c r="G783" s="1"/>
      <c r="H783" s="1"/>
      <c r="I783" s="308"/>
      <c r="J783" s="308"/>
      <c r="K783" s="1"/>
      <c r="L783" s="1"/>
      <c r="M783" s="1"/>
      <c r="N783" s="308"/>
      <c r="O783" s="308"/>
      <c r="P783" s="1"/>
      <c r="Q783" s="1"/>
      <c r="R783" s="1"/>
      <c r="S783" s="308"/>
      <c r="T783" s="1"/>
      <c r="U783" s="1"/>
      <c r="V783" s="309"/>
      <c r="W783" s="1"/>
      <c r="X783" s="1"/>
      <c r="Y783" s="1"/>
      <c r="Z783" s="1"/>
      <c r="AA783" s="1"/>
      <c r="AB783" s="1"/>
      <c r="AC783" s="1"/>
      <c r="AD783" s="1"/>
      <c r="AE783" s="1"/>
      <c r="AF783" s="1"/>
      <c r="AG783" s="1"/>
      <c r="AH783" s="1"/>
      <c r="AI783" s="1"/>
      <c r="AJ783" s="1"/>
      <c r="AK783" s="1"/>
      <c r="AL783" s="1"/>
      <c r="AM783" s="1"/>
      <c r="AN783" s="1"/>
      <c r="AO783" s="1"/>
      <c r="AP783" s="1"/>
      <c r="AQ783" s="1"/>
      <c r="AR783" s="446"/>
      <c r="AS783" s="1"/>
      <c r="AT783" s="1"/>
      <c r="AU783" s="1"/>
      <c r="AV783" s="1"/>
      <c r="AW783" s="1"/>
      <c r="AX783" s="1"/>
      <c r="AY783" s="1"/>
    </row>
    <row r="784" spans="1:51" ht="14.25" customHeight="1" x14ac:dyDescent="0.25">
      <c r="A784" s="1"/>
      <c r="B784" s="1"/>
      <c r="C784" s="1"/>
      <c r="D784" s="1"/>
      <c r="E784" s="307"/>
      <c r="F784" s="1"/>
      <c r="G784" s="1"/>
      <c r="H784" s="1"/>
      <c r="I784" s="308"/>
      <c r="J784" s="308"/>
      <c r="K784" s="1"/>
      <c r="L784" s="1"/>
      <c r="M784" s="1"/>
      <c r="N784" s="308"/>
      <c r="O784" s="308"/>
      <c r="P784" s="1"/>
      <c r="Q784" s="1"/>
      <c r="R784" s="1"/>
      <c r="S784" s="308"/>
      <c r="T784" s="1"/>
      <c r="U784" s="1"/>
      <c r="V784" s="309"/>
      <c r="W784" s="1"/>
      <c r="X784" s="1"/>
      <c r="Y784" s="1"/>
      <c r="Z784" s="1"/>
      <c r="AA784" s="1"/>
      <c r="AB784" s="1"/>
      <c r="AC784" s="1"/>
      <c r="AD784" s="1"/>
      <c r="AE784" s="1"/>
      <c r="AF784" s="1"/>
      <c r="AG784" s="1"/>
      <c r="AH784" s="1"/>
      <c r="AI784" s="1"/>
      <c r="AJ784" s="1"/>
      <c r="AK784" s="1"/>
      <c r="AL784" s="1"/>
      <c r="AM784" s="1"/>
      <c r="AN784" s="1"/>
      <c r="AO784" s="1"/>
      <c r="AP784" s="1"/>
      <c r="AQ784" s="1"/>
      <c r="AR784" s="446"/>
      <c r="AS784" s="1"/>
      <c r="AT784" s="1"/>
      <c r="AU784" s="1"/>
      <c r="AV784" s="1"/>
      <c r="AW784" s="1"/>
      <c r="AX784" s="1"/>
      <c r="AY784" s="1"/>
    </row>
    <row r="785" spans="1:51" ht="14.25" customHeight="1" x14ac:dyDescent="0.25">
      <c r="A785" s="1"/>
      <c r="B785" s="1"/>
      <c r="C785" s="1"/>
      <c r="D785" s="1"/>
      <c r="E785" s="307"/>
      <c r="F785" s="1"/>
      <c r="G785" s="1"/>
      <c r="H785" s="1"/>
      <c r="I785" s="308"/>
      <c r="J785" s="308"/>
      <c r="K785" s="1"/>
      <c r="L785" s="1"/>
      <c r="M785" s="1"/>
      <c r="N785" s="308"/>
      <c r="O785" s="308"/>
      <c r="P785" s="1"/>
      <c r="Q785" s="1"/>
      <c r="R785" s="1"/>
      <c r="S785" s="308"/>
      <c r="T785" s="1"/>
      <c r="U785" s="1"/>
      <c r="V785" s="309"/>
      <c r="W785" s="1"/>
      <c r="X785" s="1"/>
      <c r="Y785" s="1"/>
      <c r="Z785" s="1"/>
      <c r="AA785" s="1"/>
      <c r="AB785" s="1"/>
      <c r="AC785" s="1"/>
      <c r="AD785" s="1"/>
      <c r="AE785" s="1"/>
      <c r="AF785" s="1"/>
      <c r="AG785" s="1"/>
      <c r="AH785" s="1"/>
      <c r="AI785" s="1"/>
      <c r="AJ785" s="1"/>
      <c r="AK785" s="1"/>
      <c r="AL785" s="1"/>
      <c r="AM785" s="1"/>
      <c r="AN785" s="1"/>
      <c r="AO785" s="1"/>
      <c r="AP785" s="1"/>
      <c r="AQ785" s="1"/>
      <c r="AR785" s="446"/>
      <c r="AS785" s="1"/>
      <c r="AT785" s="1"/>
      <c r="AU785" s="1"/>
      <c r="AV785" s="1"/>
      <c r="AW785" s="1"/>
      <c r="AX785" s="1"/>
      <c r="AY785" s="1"/>
    </row>
    <row r="786" spans="1:51" ht="14.25" customHeight="1" x14ac:dyDescent="0.25">
      <c r="A786" s="1"/>
      <c r="B786" s="1"/>
      <c r="C786" s="1"/>
      <c r="D786" s="1"/>
      <c r="E786" s="307"/>
      <c r="F786" s="1"/>
      <c r="G786" s="1"/>
      <c r="H786" s="1"/>
      <c r="I786" s="308"/>
      <c r="J786" s="308"/>
      <c r="K786" s="1"/>
      <c r="L786" s="1"/>
      <c r="M786" s="1"/>
      <c r="N786" s="308"/>
      <c r="O786" s="308"/>
      <c r="P786" s="1"/>
      <c r="Q786" s="1"/>
      <c r="R786" s="1"/>
      <c r="S786" s="308"/>
      <c r="T786" s="1"/>
      <c r="U786" s="1"/>
      <c r="V786" s="309"/>
      <c r="W786" s="1"/>
      <c r="X786" s="1"/>
      <c r="Y786" s="1"/>
      <c r="Z786" s="1"/>
      <c r="AA786" s="1"/>
      <c r="AB786" s="1"/>
      <c r="AC786" s="1"/>
      <c r="AD786" s="1"/>
      <c r="AE786" s="1"/>
      <c r="AF786" s="1"/>
      <c r="AG786" s="1"/>
      <c r="AH786" s="1"/>
      <c r="AI786" s="1"/>
      <c r="AJ786" s="1"/>
      <c r="AK786" s="1"/>
      <c r="AL786" s="1"/>
      <c r="AM786" s="1"/>
      <c r="AN786" s="1"/>
      <c r="AO786" s="1"/>
      <c r="AP786" s="1"/>
      <c r="AQ786" s="1"/>
      <c r="AR786" s="446"/>
      <c r="AS786" s="1"/>
      <c r="AT786" s="1"/>
      <c r="AU786" s="1"/>
      <c r="AV786" s="1"/>
      <c r="AW786" s="1"/>
      <c r="AX786" s="1"/>
      <c r="AY786" s="1"/>
    </row>
    <row r="787" spans="1:51" ht="14.25" customHeight="1" x14ac:dyDescent="0.25">
      <c r="A787" s="1"/>
      <c r="B787" s="1"/>
      <c r="C787" s="1"/>
      <c r="D787" s="1"/>
      <c r="E787" s="307"/>
      <c r="F787" s="1"/>
      <c r="G787" s="1"/>
      <c r="H787" s="1"/>
      <c r="I787" s="308"/>
      <c r="J787" s="308"/>
      <c r="K787" s="1"/>
      <c r="L787" s="1"/>
      <c r="M787" s="1"/>
      <c r="N787" s="308"/>
      <c r="O787" s="308"/>
      <c r="P787" s="1"/>
      <c r="Q787" s="1"/>
      <c r="R787" s="1"/>
      <c r="S787" s="308"/>
      <c r="T787" s="1"/>
      <c r="U787" s="1"/>
      <c r="V787" s="309"/>
      <c r="W787" s="1"/>
      <c r="X787" s="1"/>
      <c r="Y787" s="1"/>
      <c r="Z787" s="1"/>
      <c r="AA787" s="1"/>
      <c r="AB787" s="1"/>
      <c r="AC787" s="1"/>
      <c r="AD787" s="1"/>
      <c r="AE787" s="1"/>
      <c r="AF787" s="1"/>
      <c r="AG787" s="1"/>
      <c r="AH787" s="1"/>
      <c r="AI787" s="1"/>
      <c r="AJ787" s="1"/>
      <c r="AK787" s="1"/>
      <c r="AL787" s="1"/>
      <c r="AM787" s="1"/>
      <c r="AN787" s="1"/>
      <c r="AO787" s="1"/>
      <c r="AP787" s="1"/>
      <c r="AQ787" s="1"/>
      <c r="AR787" s="446"/>
      <c r="AS787" s="1"/>
      <c r="AT787" s="1"/>
      <c r="AU787" s="1"/>
      <c r="AV787" s="1"/>
      <c r="AW787" s="1"/>
      <c r="AX787" s="1"/>
      <c r="AY787" s="1"/>
    </row>
    <row r="788" spans="1:51" ht="14.25" customHeight="1" x14ac:dyDescent="0.25">
      <c r="A788" s="1"/>
      <c r="B788" s="1"/>
      <c r="C788" s="1"/>
      <c r="D788" s="1"/>
      <c r="E788" s="307"/>
      <c r="F788" s="1"/>
      <c r="G788" s="1"/>
      <c r="H788" s="1"/>
      <c r="I788" s="308"/>
      <c r="J788" s="308"/>
      <c r="K788" s="1"/>
      <c r="L788" s="1"/>
      <c r="M788" s="1"/>
      <c r="N788" s="308"/>
      <c r="O788" s="308"/>
      <c r="P788" s="1"/>
      <c r="Q788" s="1"/>
      <c r="R788" s="1"/>
      <c r="S788" s="308"/>
      <c r="T788" s="1"/>
      <c r="U788" s="1"/>
      <c r="V788" s="309"/>
      <c r="W788" s="1"/>
      <c r="X788" s="1"/>
      <c r="Y788" s="1"/>
      <c r="Z788" s="1"/>
      <c r="AA788" s="1"/>
      <c r="AB788" s="1"/>
      <c r="AC788" s="1"/>
      <c r="AD788" s="1"/>
      <c r="AE788" s="1"/>
      <c r="AF788" s="1"/>
      <c r="AG788" s="1"/>
      <c r="AH788" s="1"/>
      <c r="AI788" s="1"/>
      <c r="AJ788" s="1"/>
      <c r="AK788" s="1"/>
      <c r="AL788" s="1"/>
      <c r="AM788" s="1"/>
      <c r="AN788" s="1"/>
      <c r="AO788" s="1"/>
      <c r="AP788" s="1"/>
      <c r="AQ788" s="1"/>
      <c r="AR788" s="446"/>
      <c r="AS788" s="1"/>
      <c r="AT788" s="1"/>
      <c r="AU788" s="1"/>
      <c r="AV788" s="1"/>
      <c r="AW788" s="1"/>
      <c r="AX788" s="1"/>
      <c r="AY788" s="1"/>
    </row>
    <row r="789" spans="1:51" ht="14.25" customHeight="1" x14ac:dyDescent="0.25">
      <c r="A789" s="1"/>
      <c r="B789" s="1"/>
      <c r="C789" s="1"/>
      <c r="D789" s="1"/>
      <c r="E789" s="307"/>
      <c r="F789" s="1"/>
      <c r="G789" s="1"/>
      <c r="H789" s="1"/>
      <c r="I789" s="308"/>
      <c r="J789" s="308"/>
      <c r="K789" s="1"/>
      <c r="L789" s="1"/>
      <c r="M789" s="1"/>
      <c r="N789" s="308"/>
      <c r="O789" s="308"/>
      <c r="P789" s="1"/>
      <c r="Q789" s="1"/>
      <c r="R789" s="1"/>
      <c r="S789" s="308"/>
      <c r="T789" s="1"/>
      <c r="U789" s="1"/>
      <c r="V789" s="309"/>
      <c r="W789" s="1"/>
      <c r="X789" s="1"/>
      <c r="Y789" s="1"/>
      <c r="Z789" s="1"/>
      <c r="AA789" s="1"/>
      <c r="AB789" s="1"/>
      <c r="AC789" s="1"/>
      <c r="AD789" s="1"/>
      <c r="AE789" s="1"/>
      <c r="AF789" s="1"/>
      <c r="AG789" s="1"/>
      <c r="AH789" s="1"/>
      <c r="AI789" s="1"/>
      <c r="AJ789" s="1"/>
      <c r="AK789" s="1"/>
      <c r="AL789" s="1"/>
      <c r="AM789" s="1"/>
      <c r="AN789" s="1"/>
      <c r="AO789" s="1"/>
      <c r="AP789" s="1"/>
      <c r="AQ789" s="1"/>
      <c r="AR789" s="446"/>
      <c r="AS789" s="1"/>
      <c r="AT789" s="1"/>
      <c r="AU789" s="1"/>
      <c r="AV789" s="1"/>
      <c r="AW789" s="1"/>
      <c r="AX789" s="1"/>
      <c r="AY789" s="1"/>
    </row>
    <row r="790" spans="1:51" ht="14.25" customHeight="1" x14ac:dyDescent="0.25">
      <c r="A790" s="1"/>
      <c r="B790" s="1"/>
      <c r="C790" s="1"/>
      <c r="D790" s="1"/>
      <c r="E790" s="307"/>
      <c r="F790" s="1"/>
      <c r="G790" s="1"/>
      <c r="H790" s="1"/>
      <c r="I790" s="308"/>
      <c r="J790" s="308"/>
      <c r="K790" s="1"/>
      <c r="L790" s="1"/>
      <c r="M790" s="1"/>
      <c r="N790" s="308"/>
      <c r="O790" s="308"/>
      <c r="P790" s="1"/>
      <c r="Q790" s="1"/>
      <c r="R790" s="1"/>
      <c r="S790" s="308"/>
      <c r="T790" s="1"/>
      <c r="U790" s="1"/>
      <c r="V790" s="309"/>
      <c r="W790" s="1"/>
      <c r="X790" s="1"/>
      <c r="Y790" s="1"/>
      <c r="Z790" s="1"/>
      <c r="AA790" s="1"/>
      <c r="AB790" s="1"/>
      <c r="AC790" s="1"/>
      <c r="AD790" s="1"/>
      <c r="AE790" s="1"/>
      <c r="AF790" s="1"/>
      <c r="AG790" s="1"/>
      <c r="AH790" s="1"/>
      <c r="AI790" s="1"/>
      <c r="AJ790" s="1"/>
      <c r="AK790" s="1"/>
      <c r="AL790" s="1"/>
      <c r="AM790" s="1"/>
      <c r="AN790" s="1"/>
      <c r="AO790" s="1"/>
      <c r="AP790" s="1"/>
      <c r="AQ790" s="1"/>
      <c r="AR790" s="446"/>
      <c r="AS790" s="1"/>
      <c r="AT790" s="1"/>
      <c r="AU790" s="1"/>
      <c r="AV790" s="1"/>
      <c r="AW790" s="1"/>
      <c r="AX790" s="1"/>
      <c r="AY790" s="1"/>
    </row>
    <row r="791" spans="1:51" ht="14.25" customHeight="1" x14ac:dyDescent="0.25">
      <c r="A791" s="1"/>
      <c r="B791" s="1"/>
      <c r="C791" s="1"/>
      <c r="D791" s="1"/>
      <c r="E791" s="307"/>
      <c r="F791" s="1"/>
      <c r="G791" s="1"/>
      <c r="H791" s="1"/>
      <c r="I791" s="308"/>
      <c r="J791" s="308"/>
      <c r="K791" s="1"/>
      <c r="L791" s="1"/>
      <c r="M791" s="1"/>
      <c r="N791" s="308"/>
      <c r="O791" s="308"/>
      <c r="P791" s="1"/>
      <c r="Q791" s="1"/>
      <c r="R791" s="1"/>
      <c r="S791" s="308"/>
      <c r="T791" s="1"/>
      <c r="U791" s="1"/>
      <c r="V791" s="309"/>
      <c r="W791" s="1"/>
      <c r="X791" s="1"/>
      <c r="Y791" s="1"/>
      <c r="Z791" s="1"/>
      <c r="AA791" s="1"/>
      <c r="AB791" s="1"/>
      <c r="AC791" s="1"/>
      <c r="AD791" s="1"/>
      <c r="AE791" s="1"/>
      <c r="AF791" s="1"/>
      <c r="AG791" s="1"/>
      <c r="AH791" s="1"/>
      <c r="AI791" s="1"/>
      <c r="AJ791" s="1"/>
      <c r="AK791" s="1"/>
      <c r="AL791" s="1"/>
      <c r="AM791" s="1"/>
      <c r="AN791" s="1"/>
      <c r="AO791" s="1"/>
      <c r="AP791" s="1"/>
      <c r="AQ791" s="1"/>
      <c r="AR791" s="446"/>
      <c r="AS791" s="1"/>
      <c r="AT791" s="1"/>
      <c r="AU791" s="1"/>
      <c r="AV791" s="1"/>
      <c r="AW791" s="1"/>
      <c r="AX791" s="1"/>
      <c r="AY791" s="1"/>
    </row>
    <row r="792" spans="1:51" ht="14.25" customHeight="1" x14ac:dyDescent="0.25">
      <c r="A792" s="1"/>
      <c r="B792" s="1"/>
      <c r="C792" s="1"/>
      <c r="D792" s="1"/>
      <c r="E792" s="307"/>
      <c r="F792" s="1"/>
      <c r="G792" s="1"/>
      <c r="H792" s="1"/>
      <c r="I792" s="308"/>
      <c r="J792" s="308"/>
      <c r="K792" s="1"/>
      <c r="L792" s="1"/>
      <c r="M792" s="1"/>
      <c r="N792" s="308"/>
      <c r="O792" s="308"/>
      <c r="P792" s="1"/>
      <c r="Q792" s="1"/>
      <c r="R792" s="1"/>
      <c r="S792" s="308"/>
      <c r="T792" s="1"/>
      <c r="U792" s="1"/>
      <c r="V792" s="309"/>
      <c r="W792" s="1"/>
      <c r="X792" s="1"/>
      <c r="Y792" s="1"/>
      <c r="Z792" s="1"/>
      <c r="AA792" s="1"/>
      <c r="AB792" s="1"/>
      <c r="AC792" s="1"/>
      <c r="AD792" s="1"/>
      <c r="AE792" s="1"/>
      <c r="AF792" s="1"/>
      <c r="AG792" s="1"/>
      <c r="AH792" s="1"/>
      <c r="AI792" s="1"/>
      <c r="AJ792" s="1"/>
      <c r="AK792" s="1"/>
      <c r="AL792" s="1"/>
      <c r="AM792" s="1"/>
      <c r="AN792" s="1"/>
      <c r="AO792" s="1"/>
      <c r="AP792" s="1"/>
      <c r="AQ792" s="1"/>
      <c r="AR792" s="446"/>
      <c r="AS792" s="1"/>
      <c r="AT792" s="1"/>
      <c r="AU792" s="1"/>
      <c r="AV792" s="1"/>
      <c r="AW792" s="1"/>
      <c r="AX792" s="1"/>
      <c r="AY792" s="1"/>
    </row>
    <row r="793" spans="1:51" ht="14.25" customHeight="1" x14ac:dyDescent="0.25">
      <c r="A793" s="1"/>
      <c r="B793" s="1"/>
      <c r="C793" s="1"/>
      <c r="D793" s="1"/>
      <c r="E793" s="307"/>
      <c r="F793" s="1"/>
      <c r="G793" s="1"/>
      <c r="H793" s="1"/>
      <c r="I793" s="308"/>
      <c r="J793" s="308"/>
      <c r="K793" s="1"/>
      <c r="L793" s="1"/>
      <c r="M793" s="1"/>
      <c r="N793" s="308"/>
      <c r="O793" s="308"/>
      <c r="P793" s="1"/>
      <c r="Q793" s="1"/>
      <c r="R793" s="1"/>
      <c r="S793" s="308"/>
      <c r="T793" s="1"/>
      <c r="U793" s="1"/>
      <c r="V793" s="309"/>
      <c r="W793" s="1"/>
      <c r="X793" s="1"/>
      <c r="Y793" s="1"/>
      <c r="Z793" s="1"/>
      <c r="AA793" s="1"/>
      <c r="AB793" s="1"/>
      <c r="AC793" s="1"/>
      <c r="AD793" s="1"/>
      <c r="AE793" s="1"/>
      <c r="AF793" s="1"/>
      <c r="AG793" s="1"/>
      <c r="AH793" s="1"/>
      <c r="AI793" s="1"/>
      <c r="AJ793" s="1"/>
      <c r="AK793" s="1"/>
      <c r="AL793" s="1"/>
      <c r="AM793" s="1"/>
      <c r="AN793" s="1"/>
      <c r="AO793" s="1"/>
      <c r="AP793" s="1"/>
      <c r="AQ793" s="1"/>
      <c r="AR793" s="446"/>
      <c r="AS793" s="1"/>
      <c r="AT793" s="1"/>
      <c r="AU793" s="1"/>
      <c r="AV793" s="1"/>
      <c r="AW793" s="1"/>
      <c r="AX793" s="1"/>
      <c r="AY793" s="1"/>
    </row>
    <row r="794" spans="1:51" ht="14.25" customHeight="1" x14ac:dyDescent="0.25">
      <c r="A794" s="1"/>
      <c r="B794" s="1"/>
      <c r="C794" s="1"/>
      <c r="D794" s="1"/>
      <c r="E794" s="307"/>
      <c r="F794" s="1"/>
      <c r="G794" s="1"/>
      <c r="H794" s="1"/>
      <c r="I794" s="308"/>
      <c r="J794" s="308"/>
      <c r="K794" s="1"/>
      <c r="L794" s="1"/>
      <c r="M794" s="1"/>
      <c r="N794" s="308"/>
      <c r="O794" s="308"/>
      <c r="P794" s="1"/>
      <c r="Q794" s="1"/>
      <c r="R794" s="1"/>
      <c r="S794" s="308"/>
      <c r="T794" s="1"/>
      <c r="U794" s="1"/>
      <c r="V794" s="309"/>
      <c r="W794" s="1"/>
      <c r="X794" s="1"/>
      <c r="Y794" s="1"/>
      <c r="Z794" s="1"/>
      <c r="AA794" s="1"/>
      <c r="AB794" s="1"/>
      <c r="AC794" s="1"/>
      <c r="AD794" s="1"/>
      <c r="AE794" s="1"/>
      <c r="AF794" s="1"/>
      <c r="AG794" s="1"/>
      <c r="AH794" s="1"/>
      <c r="AI794" s="1"/>
      <c r="AJ794" s="1"/>
      <c r="AK794" s="1"/>
      <c r="AL794" s="1"/>
      <c r="AM794" s="1"/>
      <c r="AN794" s="1"/>
      <c r="AO794" s="1"/>
      <c r="AP794" s="1"/>
      <c r="AQ794" s="1"/>
      <c r="AR794" s="446"/>
      <c r="AS794" s="1"/>
      <c r="AT794" s="1"/>
      <c r="AU794" s="1"/>
      <c r="AV794" s="1"/>
      <c r="AW794" s="1"/>
      <c r="AX794" s="1"/>
      <c r="AY794" s="1"/>
    </row>
    <row r="795" spans="1:51" ht="14.25" customHeight="1" x14ac:dyDescent="0.25">
      <c r="A795" s="1"/>
      <c r="B795" s="1"/>
      <c r="C795" s="1"/>
      <c r="D795" s="1"/>
      <c r="E795" s="307"/>
      <c r="F795" s="1"/>
      <c r="G795" s="1"/>
      <c r="H795" s="1"/>
      <c r="I795" s="308"/>
      <c r="J795" s="308"/>
      <c r="K795" s="1"/>
      <c r="L795" s="1"/>
      <c r="M795" s="1"/>
      <c r="N795" s="308"/>
      <c r="O795" s="308"/>
      <c r="P795" s="1"/>
      <c r="Q795" s="1"/>
      <c r="R795" s="1"/>
      <c r="S795" s="308"/>
      <c r="T795" s="1"/>
      <c r="U795" s="1"/>
      <c r="V795" s="309"/>
      <c r="W795" s="1"/>
      <c r="X795" s="1"/>
      <c r="Y795" s="1"/>
      <c r="Z795" s="1"/>
      <c r="AA795" s="1"/>
      <c r="AB795" s="1"/>
      <c r="AC795" s="1"/>
      <c r="AD795" s="1"/>
      <c r="AE795" s="1"/>
      <c r="AF795" s="1"/>
      <c r="AG795" s="1"/>
      <c r="AH795" s="1"/>
      <c r="AI795" s="1"/>
      <c r="AJ795" s="1"/>
      <c r="AK795" s="1"/>
      <c r="AL795" s="1"/>
      <c r="AM795" s="1"/>
      <c r="AN795" s="1"/>
      <c r="AO795" s="1"/>
      <c r="AP795" s="1"/>
      <c r="AQ795" s="1"/>
      <c r="AR795" s="446"/>
      <c r="AS795" s="1"/>
      <c r="AT795" s="1"/>
      <c r="AU795" s="1"/>
      <c r="AV795" s="1"/>
      <c r="AW795" s="1"/>
      <c r="AX795" s="1"/>
      <c r="AY795" s="1"/>
    </row>
    <row r="796" spans="1:51" ht="14.25" customHeight="1" x14ac:dyDescent="0.25">
      <c r="A796" s="1"/>
      <c r="B796" s="1"/>
      <c r="C796" s="1"/>
      <c r="D796" s="1"/>
      <c r="E796" s="307"/>
      <c r="F796" s="1"/>
      <c r="G796" s="1"/>
      <c r="H796" s="1"/>
      <c r="I796" s="308"/>
      <c r="J796" s="308"/>
      <c r="K796" s="1"/>
      <c r="L796" s="1"/>
      <c r="M796" s="1"/>
      <c r="N796" s="308"/>
      <c r="O796" s="308"/>
      <c r="P796" s="1"/>
      <c r="Q796" s="1"/>
      <c r="R796" s="1"/>
      <c r="S796" s="308"/>
      <c r="T796" s="1"/>
      <c r="U796" s="1"/>
      <c r="V796" s="309"/>
      <c r="W796" s="1"/>
      <c r="X796" s="1"/>
      <c r="Y796" s="1"/>
      <c r="Z796" s="1"/>
      <c r="AA796" s="1"/>
      <c r="AB796" s="1"/>
      <c r="AC796" s="1"/>
      <c r="AD796" s="1"/>
      <c r="AE796" s="1"/>
      <c r="AF796" s="1"/>
      <c r="AG796" s="1"/>
      <c r="AH796" s="1"/>
      <c r="AI796" s="1"/>
      <c r="AJ796" s="1"/>
      <c r="AK796" s="1"/>
      <c r="AL796" s="1"/>
      <c r="AM796" s="1"/>
      <c r="AN796" s="1"/>
      <c r="AO796" s="1"/>
      <c r="AP796" s="1"/>
      <c r="AQ796" s="1"/>
      <c r="AR796" s="446"/>
      <c r="AS796" s="1"/>
      <c r="AT796" s="1"/>
      <c r="AU796" s="1"/>
      <c r="AV796" s="1"/>
      <c r="AW796" s="1"/>
      <c r="AX796" s="1"/>
      <c r="AY796" s="1"/>
    </row>
    <row r="797" spans="1:51" ht="14.25" customHeight="1" x14ac:dyDescent="0.25">
      <c r="A797" s="1"/>
      <c r="B797" s="1"/>
      <c r="C797" s="1"/>
      <c r="D797" s="1"/>
      <c r="E797" s="307"/>
      <c r="F797" s="1"/>
      <c r="G797" s="1"/>
      <c r="H797" s="1"/>
      <c r="I797" s="308"/>
      <c r="J797" s="308"/>
      <c r="K797" s="1"/>
      <c r="L797" s="1"/>
      <c r="M797" s="1"/>
      <c r="N797" s="308"/>
      <c r="O797" s="308"/>
      <c r="P797" s="1"/>
      <c r="Q797" s="1"/>
      <c r="R797" s="1"/>
      <c r="S797" s="308"/>
      <c r="T797" s="1"/>
      <c r="U797" s="1"/>
      <c r="V797" s="309"/>
      <c r="W797" s="1"/>
      <c r="X797" s="1"/>
      <c r="Y797" s="1"/>
      <c r="Z797" s="1"/>
      <c r="AA797" s="1"/>
      <c r="AB797" s="1"/>
      <c r="AC797" s="1"/>
      <c r="AD797" s="1"/>
      <c r="AE797" s="1"/>
      <c r="AF797" s="1"/>
      <c r="AG797" s="1"/>
      <c r="AH797" s="1"/>
      <c r="AI797" s="1"/>
      <c r="AJ797" s="1"/>
      <c r="AK797" s="1"/>
      <c r="AL797" s="1"/>
      <c r="AM797" s="1"/>
      <c r="AN797" s="1"/>
      <c r="AO797" s="1"/>
      <c r="AP797" s="1"/>
      <c r="AQ797" s="1"/>
      <c r="AR797" s="446"/>
      <c r="AS797" s="1"/>
      <c r="AT797" s="1"/>
      <c r="AU797" s="1"/>
      <c r="AV797" s="1"/>
      <c r="AW797" s="1"/>
      <c r="AX797" s="1"/>
      <c r="AY797" s="1"/>
    </row>
    <row r="798" spans="1:51" ht="14.25" customHeight="1" x14ac:dyDescent="0.25">
      <c r="A798" s="1"/>
      <c r="B798" s="1"/>
      <c r="C798" s="1"/>
      <c r="D798" s="1"/>
      <c r="E798" s="307"/>
      <c r="F798" s="1"/>
      <c r="G798" s="1"/>
      <c r="H798" s="1"/>
      <c r="I798" s="308"/>
      <c r="J798" s="308"/>
      <c r="K798" s="1"/>
      <c r="L798" s="1"/>
      <c r="M798" s="1"/>
      <c r="N798" s="308"/>
      <c r="O798" s="308"/>
      <c r="P798" s="1"/>
      <c r="Q798" s="1"/>
      <c r="R798" s="1"/>
      <c r="S798" s="308"/>
      <c r="T798" s="1"/>
      <c r="U798" s="1"/>
      <c r="V798" s="309"/>
      <c r="W798" s="1"/>
      <c r="X798" s="1"/>
      <c r="Y798" s="1"/>
      <c r="Z798" s="1"/>
      <c r="AA798" s="1"/>
      <c r="AB798" s="1"/>
      <c r="AC798" s="1"/>
      <c r="AD798" s="1"/>
      <c r="AE798" s="1"/>
      <c r="AF798" s="1"/>
      <c r="AG798" s="1"/>
      <c r="AH798" s="1"/>
      <c r="AI798" s="1"/>
      <c r="AJ798" s="1"/>
      <c r="AK798" s="1"/>
      <c r="AL798" s="1"/>
      <c r="AM798" s="1"/>
      <c r="AN798" s="1"/>
      <c r="AO798" s="1"/>
      <c r="AP798" s="1"/>
      <c r="AQ798" s="1"/>
      <c r="AR798" s="446"/>
      <c r="AS798" s="1"/>
      <c r="AT798" s="1"/>
      <c r="AU798" s="1"/>
      <c r="AV798" s="1"/>
      <c r="AW798" s="1"/>
      <c r="AX798" s="1"/>
      <c r="AY798" s="1"/>
    </row>
    <row r="799" spans="1:51" ht="14.25" customHeight="1" x14ac:dyDescent="0.25">
      <c r="A799" s="1"/>
      <c r="B799" s="1"/>
      <c r="C799" s="1"/>
      <c r="D799" s="1"/>
      <c r="E799" s="307"/>
      <c r="F799" s="1"/>
      <c r="G799" s="1"/>
      <c r="H799" s="1"/>
      <c r="I799" s="308"/>
      <c r="J799" s="308"/>
      <c r="K799" s="1"/>
      <c r="L799" s="1"/>
      <c r="M799" s="1"/>
      <c r="N799" s="308"/>
      <c r="O799" s="308"/>
      <c r="P799" s="1"/>
      <c r="Q799" s="1"/>
      <c r="R799" s="1"/>
      <c r="S799" s="308"/>
      <c r="T799" s="1"/>
      <c r="U799" s="1"/>
      <c r="V799" s="309"/>
      <c r="W799" s="1"/>
      <c r="X799" s="1"/>
      <c r="Y799" s="1"/>
      <c r="Z799" s="1"/>
      <c r="AA799" s="1"/>
      <c r="AB799" s="1"/>
      <c r="AC799" s="1"/>
      <c r="AD799" s="1"/>
      <c r="AE799" s="1"/>
      <c r="AF799" s="1"/>
      <c r="AG799" s="1"/>
      <c r="AH799" s="1"/>
      <c r="AI799" s="1"/>
      <c r="AJ799" s="1"/>
      <c r="AK799" s="1"/>
      <c r="AL799" s="1"/>
      <c r="AM799" s="1"/>
      <c r="AN799" s="1"/>
      <c r="AO799" s="1"/>
      <c r="AP799" s="1"/>
      <c r="AQ799" s="1"/>
      <c r="AR799" s="446"/>
      <c r="AS799" s="1"/>
      <c r="AT799" s="1"/>
      <c r="AU799" s="1"/>
      <c r="AV799" s="1"/>
      <c r="AW799" s="1"/>
      <c r="AX799" s="1"/>
      <c r="AY799" s="1"/>
    </row>
    <row r="800" spans="1:51" ht="14.25" customHeight="1" x14ac:dyDescent="0.25">
      <c r="A800" s="1"/>
      <c r="B800" s="1"/>
      <c r="C800" s="1"/>
      <c r="D800" s="1"/>
      <c r="E800" s="307"/>
      <c r="F800" s="1"/>
      <c r="G800" s="1"/>
      <c r="H800" s="1"/>
      <c r="I800" s="308"/>
      <c r="J800" s="308"/>
      <c r="K800" s="1"/>
      <c r="L800" s="1"/>
      <c r="M800" s="1"/>
      <c r="N800" s="308"/>
      <c r="O800" s="308"/>
      <c r="P800" s="1"/>
      <c r="Q800" s="1"/>
      <c r="R800" s="1"/>
      <c r="S800" s="308"/>
      <c r="T800" s="1"/>
      <c r="U800" s="1"/>
      <c r="V800" s="309"/>
      <c r="W800" s="1"/>
      <c r="X800" s="1"/>
      <c r="Y800" s="1"/>
      <c r="Z800" s="1"/>
      <c r="AA800" s="1"/>
      <c r="AB800" s="1"/>
      <c r="AC800" s="1"/>
      <c r="AD800" s="1"/>
      <c r="AE800" s="1"/>
      <c r="AF800" s="1"/>
      <c r="AG800" s="1"/>
      <c r="AH800" s="1"/>
      <c r="AI800" s="1"/>
      <c r="AJ800" s="1"/>
      <c r="AK800" s="1"/>
      <c r="AL800" s="1"/>
      <c r="AM800" s="1"/>
      <c r="AN800" s="1"/>
      <c r="AO800" s="1"/>
      <c r="AP800" s="1"/>
      <c r="AQ800" s="1"/>
      <c r="AR800" s="446"/>
      <c r="AS800" s="1"/>
      <c r="AT800" s="1"/>
      <c r="AU800" s="1"/>
      <c r="AV800" s="1"/>
      <c r="AW800" s="1"/>
      <c r="AX800" s="1"/>
      <c r="AY800" s="1"/>
    </row>
    <row r="801" spans="1:51" ht="14.25" customHeight="1" x14ac:dyDescent="0.25">
      <c r="A801" s="1"/>
      <c r="B801" s="1"/>
      <c r="C801" s="1"/>
      <c r="D801" s="1"/>
      <c r="E801" s="307"/>
      <c r="F801" s="1"/>
      <c r="G801" s="1"/>
      <c r="H801" s="1"/>
      <c r="I801" s="308"/>
      <c r="J801" s="308"/>
      <c r="K801" s="1"/>
      <c r="L801" s="1"/>
      <c r="M801" s="1"/>
      <c r="N801" s="308"/>
      <c r="O801" s="308"/>
      <c r="P801" s="1"/>
      <c r="Q801" s="1"/>
      <c r="R801" s="1"/>
      <c r="S801" s="308"/>
      <c r="T801" s="1"/>
      <c r="U801" s="1"/>
      <c r="V801" s="309"/>
      <c r="W801" s="1"/>
      <c r="X801" s="1"/>
      <c r="Y801" s="1"/>
      <c r="Z801" s="1"/>
      <c r="AA801" s="1"/>
      <c r="AB801" s="1"/>
      <c r="AC801" s="1"/>
      <c r="AD801" s="1"/>
      <c r="AE801" s="1"/>
      <c r="AF801" s="1"/>
      <c r="AG801" s="1"/>
      <c r="AH801" s="1"/>
      <c r="AI801" s="1"/>
      <c r="AJ801" s="1"/>
      <c r="AK801" s="1"/>
      <c r="AL801" s="1"/>
      <c r="AM801" s="1"/>
      <c r="AN801" s="1"/>
      <c r="AO801" s="1"/>
      <c r="AP801" s="1"/>
      <c r="AQ801" s="1"/>
      <c r="AR801" s="446"/>
      <c r="AS801" s="1"/>
      <c r="AT801" s="1"/>
      <c r="AU801" s="1"/>
      <c r="AV801" s="1"/>
      <c r="AW801" s="1"/>
      <c r="AX801" s="1"/>
      <c r="AY801" s="1"/>
    </row>
    <row r="802" spans="1:51" ht="14.25" customHeight="1" x14ac:dyDescent="0.25">
      <c r="A802" s="1"/>
      <c r="B802" s="1"/>
      <c r="C802" s="1"/>
      <c r="D802" s="1"/>
      <c r="E802" s="307"/>
      <c r="F802" s="1"/>
      <c r="G802" s="1"/>
      <c r="H802" s="1"/>
      <c r="I802" s="308"/>
      <c r="J802" s="308"/>
      <c r="K802" s="1"/>
      <c r="L802" s="1"/>
      <c r="M802" s="1"/>
      <c r="N802" s="308"/>
      <c r="O802" s="308"/>
      <c r="P802" s="1"/>
      <c r="Q802" s="1"/>
      <c r="R802" s="1"/>
      <c r="S802" s="308"/>
      <c r="T802" s="1"/>
      <c r="U802" s="1"/>
      <c r="V802" s="309"/>
      <c r="W802" s="1"/>
      <c r="X802" s="1"/>
      <c r="Y802" s="1"/>
      <c r="Z802" s="1"/>
      <c r="AA802" s="1"/>
      <c r="AB802" s="1"/>
      <c r="AC802" s="1"/>
      <c r="AD802" s="1"/>
      <c r="AE802" s="1"/>
      <c r="AF802" s="1"/>
      <c r="AG802" s="1"/>
      <c r="AH802" s="1"/>
      <c r="AI802" s="1"/>
      <c r="AJ802" s="1"/>
      <c r="AK802" s="1"/>
      <c r="AL802" s="1"/>
      <c r="AM802" s="1"/>
      <c r="AN802" s="1"/>
      <c r="AO802" s="1"/>
      <c r="AP802" s="1"/>
      <c r="AQ802" s="1"/>
      <c r="AR802" s="446"/>
      <c r="AS802" s="1"/>
      <c r="AT802" s="1"/>
      <c r="AU802" s="1"/>
      <c r="AV802" s="1"/>
      <c r="AW802" s="1"/>
      <c r="AX802" s="1"/>
      <c r="AY802" s="1"/>
    </row>
    <row r="803" spans="1:51" ht="14.25" customHeight="1" x14ac:dyDescent="0.25">
      <c r="A803" s="1"/>
      <c r="B803" s="1"/>
      <c r="C803" s="1"/>
      <c r="D803" s="1"/>
      <c r="E803" s="307"/>
      <c r="F803" s="1"/>
      <c r="G803" s="1"/>
      <c r="H803" s="1"/>
      <c r="I803" s="308"/>
      <c r="J803" s="308"/>
      <c r="K803" s="1"/>
      <c r="L803" s="1"/>
      <c r="M803" s="1"/>
      <c r="N803" s="308"/>
      <c r="O803" s="308"/>
      <c r="P803" s="1"/>
      <c r="Q803" s="1"/>
      <c r="R803" s="1"/>
      <c r="S803" s="308"/>
      <c r="T803" s="1"/>
      <c r="U803" s="1"/>
      <c r="V803" s="309"/>
      <c r="W803" s="1"/>
      <c r="X803" s="1"/>
      <c r="Y803" s="1"/>
      <c r="Z803" s="1"/>
      <c r="AA803" s="1"/>
      <c r="AB803" s="1"/>
      <c r="AC803" s="1"/>
      <c r="AD803" s="1"/>
      <c r="AE803" s="1"/>
      <c r="AF803" s="1"/>
      <c r="AG803" s="1"/>
      <c r="AH803" s="1"/>
      <c r="AI803" s="1"/>
      <c r="AJ803" s="1"/>
      <c r="AK803" s="1"/>
      <c r="AL803" s="1"/>
      <c r="AM803" s="1"/>
      <c r="AN803" s="1"/>
      <c r="AO803" s="1"/>
      <c r="AP803" s="1"/>
      <c r="AQ803" s="1"/>
      <c r="AR803" s="446"/>
      <c r="AS803" s="1"/>
      <c r="AT803" s="1"/>
      <c r="AU803" s="1"/>
      <c r="AV803" s="1"/>
      <c r="AW803" s="1"/>
      <c r="AX803" s="1"/>
      <c r="AY803" s="1"/>
    </row>
    <row r="804" spans="1:51" ht="14.25" customHeight="1" x14ac:dyDescent="0.25">
      <c r="A804" s="1"/>
      <c r="B804" s="1"/>
      <c r="C804" s="1"/>
      <c r="D804" s="1"/>
      <c r="E804" s="307"/>
      <c r="F804" s="1"/>
      <c r="G804" s="1"/>
      <c r="H804" s="1"/>
      <c r="I804" s="308"/>
      <c r="J804" s="308"/>
      <c r="K804" s="1"/>
      <c r="L804" s="1"/>
      <c r="M804" s="1"/>
      <c r="N804" s="308"/>
      <c r="O804" s="308"/>
      <c r="P804" s="1"/>
      <c r="Q804" s="1"/>
      <c r="R804" s="1"/>
      <c r="S804" s="308"/>
      <c r="T804" s="1"/>
      <c r="U804" s="1"/>
      <c r="V804" s="309"/>
      <c r="W804" s="1"/>
      <c r="X804" s="1"/>
      <c r="Y804" s="1"/>
      <c r="Z804" s="1"/>
      <c r="AA804" s="1"/>
      <c r="AB804" s="1"/>
      <c r="AC804" s="1"/>
      <c r="AD804" s="1"/>
      <c r="AE804" s="1"/>
      <c r="AF804" s="1"/>
      <c r="AG804" s="1"/>
      <c r="AH804" s="1"/>
      <c r="AI804" s="1"/>
      <c r="AJ804" s="1"/>
      <c r="AK804" s="1"/>
      <c r="AL804" s="1"/>
      <c r="AM804" s="1"/>
      <c r="AN804" s="1"/>
      <c r="AO804" s="1"/>
      <c r="AP804" s="1"/>
      <c r="AQ804" s="1"/>
      <c r="AR804" s="446"/>
      <c r="AS804" s="1"/>
      <c r="AT804" s="1"/>
      <c r="AU804" s="1"/>
      <c r="AV804" s="1"/>
      <c r="AW804" s="1"/>
      <c r="AX804" s="1"/>
      <c r="AY804" s="1"/>
    </row>
    <row r="805" spans="1:51" ht="14.25" customHeight="1" x14ac:dyDescent="0.25">
      <c r="A805" s="1"/>
      <c r="B805" s="1"/>
      <c r="C805" s="1"/>
      <c r="D805" s="1"/>
      <c r="E805" s="307"/>
      <c r="F805" s="1"/>
      <c r="G805" s="1"/>
      <c r="H805" s="1"/>
      <c r="I805" s="308"/>
      <c r="J805" s="308"/>
      <c r="K805" s="1"/>
      <c r="L805" s="1"/>
      <c r="M805" s="1"/>
      <c r="N805" s="308"/>
      <c r="O805" s="308"/>
      <c r="P805" s="1"/>
      <c r="Q805" s="1"/>
      <c r="R805" s="1"/>
      <c r="S805" s="308"/>
      <c r="T805" s="1"/>
      <c r="U805" s="1"/>
      <c r="V805" s="309"/>
      <c r="W805" s="1"/>
      <c r="X805" s="1"/>
      <c r="Y805" s="1"/>
      <c r="Z805" s="1"/>
      <c r="AA805" s="1"/>
      <c r="AB805" s="1"/>
      <c r="AC805" s="1"/>
      <c r="AD805" s="1"/>
      <c r="AE805" s="1"/>
      <c r="AF805" s="1"/>
      <c r="AG805" s="1"/>
      <c r="AH805" s="1"/>
      <c r="AI805" s="1"/>
      <c r="AJ805" s="1"/>
      <c r="AK805" s="1"/>
      <c r="AL805" s="1"/>
      <c r="AM805" s="1"/>
      <c r="AN805" s="1"/>
      <c r="AO805" s="1"/>
      <c r="AP805" s="1"/>
      <c r="AQ805" s="1"/>
      <c r="AR805" s="446"/>
      <c r="AS805" s="1"/>
      <c r="AT805" s="1"/>
      <c r="AU805" s="1"/>
      <c r="AV805" s="1"/>
      <c r="AW805" s="1"/>
      <c r="AX805" s="1"/>
      <c r="AY805" s="1"/>
    </row>
    <row r="806" spans="1:51" ht="14.25" customHeight="1" x14ac:dyDescent="0.25">
      <c r="A806" s="1"/>
      <c r="B806" s="1"/>
      <c r="C806" s="1"/>
      <c r="D806" s="1"/>
      <c r="E806" s="307"/>
      <c r="F806" s="1"/>
      <c r="G806" s="1"/>
      <c r="H806" s="1"/>
      <c r="I806" s="308"/>
      <c r="J806" s="308"/>
      <c r="K806" s="1"/>
      <c r="L806" s="1"/>
      <c r="M806" s="1"/>
      <c r="N806" s="308"/>
      <c r="O806" s="308"/>
      <c r="P806" s="1"/>
      <c r="Q806" s="1"/>
      <c r="R806" s="1"/>
      <c r="S806" s="308"/>
      <c r="T806" s="1"/>
      <c r="U806" s="1"/>
      <c r="V806" s="309"/>
      <c r="W806" s="1"/>
      <c r="X806" s="1"/>
      <c r="Y806" s="1"/>
      <c r="Z806" s="1"/>
      <c r="AA806" s="1"/>
      <c r="AB806" s="1"/>
      <c r="AC806" s="1"/>
      <c r="AD806" s="1"/>
      <c r="AE806" s="1"/>
      <c r="AF806" s="1"/>
      <c r="AG806" s="1"/>
      <c r="AH806" s="1"/>
      <c r="AI806" s="1"/>
      <c r="AJ806" s="1"/>
      <c r="AK806" s="1"/>
      <c r="AL806" s="1"/>
      <c r="AM806" s="1"/>
      <c r="AN806" s="1"/>
      <c r="AO806" s="1"/>
      <c r="AP806" s="1"/>
      <c r="AQ806" s="1"/>
      <c r="AR806" s="446"/>
      <c r="AS806" s="1"/>
      <c r="AT806" s="1"/>
      <c r="AU806" s="1"/>
      <c r="AV806" s="1"/>
      <c r="AW806" s="1"/>
      <c r="AX806" s="1"/>
      <c r="AY806" s="1"/>
    </row>
    <row r="807" spans="1:51" ht="14.25" customHeight="1" x14ac:dyDescent="0.25">
      <c r="A807" s="1"/>
      <c r="B807" s="1"/>
      <c r="C807" s="1"/>
      <c r="D807" s="1"/>
      <c r="E807" s="307"/>
      <c r="F807" s="1"/>
      <c r="G807" s="1"/>
      <c r="H807" s="1"/>
      <c r="I807" s="308"/>
      <c r="J807" s="308"/>
      <c r="K807" s="1"/>
      <c r="L807" s="1"/>
      <c r="M807" s="1"/>
      <c r="N807" s="308"/>
      <c r="O807" s="308"/>
      <c r="P807" s="1"/>
      <c r="Q807" s="1"/>
      <c r="R807" s="1"/>
      <c r="S807" s="308"/>
      <c r="T807" s="1"/>
      <c r="U807" s="1"/>
      <c r="V807" s="309"/>
      <c r="W807" s="1"/>
      <c r="X807" s="1"/>
      <c r="Y807" s="1"/>
      <c r="Z807" s="1"/>
      <c r="AA807" s="1"/>
      <c r="AB807" s="1"/>
      <c r="AC807" s="1"/>
      <c r="AD807" s="1"/>
      <c r="AE807" s="1"/>
      <c r="AF807" s="1"/>
      <c r="AG807" s="1"/>
      <c r="AH807" s="1"/>
      <c r="AI807" s="1"/>
      <c r="AJ807" s="1"/>
      <c r="AK807" s="1"/>
      <c r="AL807" s="1"/>
      <c r="AM807" s="1"/>
      <c r="AN807" s="1"/>
      <c r="AO807" s="1"/>
      <c r="AP807" s="1"/>
      <c r="AQ807" s="1"/>
      <c r="AR807" s="446"/>
      <c r="AS807" s="1"/>
      <c r="AT807" s="1"/>
      <c r="AU807" s="1"/>
      <c r="AV807" s="1"/>
      <c r="AW807" s="1"/>
      <c r="AX807" s="1"/>
      <c r="AY807" s="1"/>
    </row>
    <row r="808" spans="1:51" ht="14.25" customHeight="1" x14ac:dyDescent="0.25">
      <c r="A808" s="1"/>
      <c r="B808" s="1"/>
      <c r="C808" s="1"/>
      <c r="D808" s="1"/>
      <c r="E808" s="307"/>
      <c r="F808" s="1"/>
      <c r="G808" s="1"/>
      <c r="H808" s="1"/>
      <c r="I808" s="308"/>
      <c r="J808" s="308"/>
      <c r="K808" s="1"/>
      <c r="L808" s="1"/>
      <c r="M808" s="1"/>
      <c r="N808" s="308"/>
      <c r="O808" s="308"/>
      <c r="P808" s="1"/>
      <c r="Q808" s="1"/>
      <c r="R808" s="1"/>
      <c r="S808" s="308"/>
      <c r="T808" s="1"/>
      <c r="U808" s="1"/>
      <c r="V808" s="309"/>
      <c r="W808" s="1"/>
      <c r="X808" s="1"/>
      <c r="Y808" s="1"/>
      <c r="Z808" s="1"/>
      <c r="AA808" s="1"/>
      <c r="AB808" s="1"/>
      <c r="AC808" s="1"/>
      <c r="AD808" s="1"/>
      <c r="AE808" s="1"/>
      <c r="AF808" s="1"/>
      <c r="AG808" s="1"/>
      <c r="AH808" s="1"/>
      <c r="AI808" s="1"/>
      <c r="AJ808" s="1"/>
      <c r="AK808" s="1"/>
      <c r="AL808" s="1"/>
      <c r="AM808" s="1"/>
      <c r="AN808" s="1"/>
      <c r="AO808" s="1"/>
      <c r="AP808" s="1"/>
      <c r="AQ808" s="1"/>
      <c r="AR808" s="446"/>
      <c r="AS808" s="1"/>
      <c r="AT808" s="1"/>
      <c r="AU808" s="1"/>
      <c r="AV808" s="1"/>
      <c r="AW808" s="1"/>
      <c r="AX808" s="1"/>
      <c r="AY808" s="1"/>
    </row>
    <row r="809" spans="1:51" ht="14.25" customHeight="1" x14ac:dyDescent="0.25">
      <c r="A809" s="1"/>
      <c r="B809" s="1"/>
      <c r="C809" s="1"/>
      <c r="D809" s="1"/>
      <c r="E809" s="307"/>
      <c r="F809" s="1"/>
      <c r="G809" s="1"/>
      <c r="H809" s="1"/>
      <c r="I809" s="308"/>
      <c r="J809" s="308"/>
      <c r="K809" s="1"/>
      <c r="L809" s="1"/>
      <c r="M809" s="1"/>
      <c r="N809" s="308"/>
      <c r="O809" s="308"/>
      <c r="P809" s="1"/>
      <c r="Q809" s="1"/>
      <c r="R809" s="1"/>
      <c r="S809" s="308"/>
      <c r="T809" s="1"/>
      <c r="U809" s="1"/>
      <c r="V809" s="309"/>
      <c r="W809" s="1"/>
      <c r="X809" s="1"/>
      <c r="Y809" s="1"/>
      <c r="Z809" s="1"/>
      <c r="AA809" s="1"/>
      <c r="AB809" s="1"/>
      <c r="AC809" s="1"/>
      <c r="AD809" s="1"/>
      <c r="AE809" s="1"/>
      <c r="AF809" s="1"/>
      <c r="AG809" s="1"/>
      <c r="AH809" s="1"/>
      <c r="AI809" s="1"/>
      <c r="AJ809" s="1"/>
      <c r="AK809" s="1"/>
      <c r="AL809" s="1"/>
      <c r="AM809" s="1"/>
      <c r="AN809" s="1"/>
      <c r="AO809" s="1"/>
      <c r="AP809" s="1"/>
      <c r="AQ809" s="1"/>
      <c r="AR809" s="446"/>
      <c r="AS809" s="1"/>
      <c r="AT809" s="1"/>
      <c r="AU809" s="1"/>
      <c r="AV809" s="1"/>
      <c r="AW809" s="1"/>
      <c r="AX809" s="1"/>
      <c r="AY809" s="1"/>
    </row>
    <row r="810" spans="1:51" ht="14.25" customHeight="1" x14ac:dyDescent="0.25">
      <c r="A810" s="1"/>
      <c r="B810" s="1"/>
      <c r="C810" s="1"/>
      <c r="D810" s="1"/>
      <c r="E810" s="307"/>
      <c r="F810" s="1"/>
      <c r="G810" s="1"/>
      <c r="H810" s="1"/>
      <c r="I810" s="308"/>
      <c r="J810" s="308"/>
      <c r="K810" s="1"/>
      <c r="L810" s="1"/>
      <c r="M810" s="1"/>
      <c r="N810" s="308"/>
      <c r="O810" s="308"/>
      <c r="P810" s="1"/>
      <c r="Q810" s="1"/>
      <c r="R810" s="1"/>
      <c r="S810" s="308"/>
      <c r="T810" s="1"/>
      <c r="U810" s="1"/>
      <c r="V810" s="309"/>
      <c r="W810" s="1"/>
      <c r="X810" s="1"/>
      <c r="Y810" s="1"/>
      <c r="Z810" s="1"/>
      <c r="AA810" s="1"/>
      <c r="AB810" s="1"/>
      <c r="AC810" s="1"/>
      <c r="AD810" s="1"/>
      <c r="AE810" s="1"/>
      <c r="AF810" s="1"/>
      <c r="AG810" s="1"/>
      <c r="AH810" s="1"/>
      <c r="AI810" s="1"/>
      <c r="AJ810" s="1"/>
      <c r="AK810" s="1"/>
      <c r="AL810" s="1"/>
      <c r="AM810" s="1"/>
      <c r="AN810" s="1"/>
      <c r="AO810" s="1"/>
      <c r="AP810" s="1"/>
      <c r="AQ810" s="1"/>
      <c r="AR810" s="446"/>
      <c r="AS810" s="1"/>
      <c r="AT810" s="1"/>
      <c r="AU810" s="1"/>
      <c r="AV810" s="1"/>
      <c r="AW810" s="1"/>
      <c r="AX810" s="1"/>
      <c r="AY810" s="1"/>
    </row>
    <row r="811" spans="1:51" ht="14.25" customHeight="1" x14ac:dyDescent="0.25">
      <c r="A811" s="1"/>
      <c r="B811" s="1"/>
      <c r="C811" s="1"/>
      <c r="D811" s="1"/>
      <c r="E811" s="307"/>
      <c r="F811" s="1"/>
      <c r="G811" s="1"/>
      <c r="H811" s="1"/>
      <c r="I811" s="308"/>
      <c r="J811" s="308"/>
      <c r="K811" s="1"/>
      <c r="L811" s="1"/>
      <c r="M811" s="1"/>
      <c r="N811" s="308"/>
      <c r="O811" s="308"/>
      <c r="P811" s="1"/>
      <c r="Q811" s="1"/>
      <c r="R811" s="1"/>
      <c r="S811" s="308"/>
      <c r="T811" s="1"/>
      <c r="U811" s="1"/>
      <c r="V811" s="309"/>
      <c r="W811" s="1"/>
      <c r="X811" s="1"/>
      <c r="Y811" s="1"/>
      <c r="Z811" s="1"/>
      <c r="AA811" s="1"/>
      <c r="AB811" s="1"/>
      <c r="AC811" s="1"/>
      <c r="AD811" s="1"/>
      <c r="AE811" s="1"/>
      <c r="AF811" s="1"/>
      <c r="AG811" s="1"/>
      <c r="AH811" s="1"/>
      <c r="AI811" s="1"/>
      <c r="AJ811" s="1"/>
      <c r="AK811" s="1"/>
      <c r="AL811" s="1"/>
      <c r="AM811" s="1"/>
      <c r="AN811" s="1"/>
      <c r="AO811" s="1"/>
      <c r="AP811" s="1"/>
      <c r="AQ811" s="1"/>
      <c r="AR811" s="446"/>
      <c r="AS811" s="1"/>
      <c r="AT811" s="1"/>
      <c r="AU811" s="1"/>
      <c r="AV811" s="1"/>
      <c r="AW811" s="1"/>
      <c r="AX811" s="1"/>
      <c r="AY811" s="1"/>
    </row>
    <row r="812" spans="1:51" ht="14.25" customHeight="1" x14ac:dyDescent="0.25">
      <c r="A812" s="1"/>
      <c r="B812" s="1"/>
      <c r="C812" s="1"/>
      <c r="D812" s="1"/>
      <c r="E812" s="307"/>
      <c r="F812" s="1"/>
      <c r="G812" s="1"/>
      <c r="H812" s="1"/>
      <c r="I812" s="308"/>
      <c r="J812" s="308"/>
      <c r="K812" s="1"/>
      <c r="L812" s="1"/>
      <c r="M812" s="1"/>
      <c r="N812" s="308"/>
      <c r="O812" s="308"/>
      <c r="P812" s="1"/>
      <c r="Q812" s="1"/>
      <c r="R812" s="1"/>
      <c r="S812" s="308"/>
      <c r="T812" s="1"/>
      <c r="U812" s="1"/>
      <c r="V812" s="309"/>
      <c r="W812" s="1"/>
      <c r="X812" s="1"/>
      <c r="Y812" s="1"/>
      <c r="Z812" s="1"/>
      <c r="AA812" s="1"/>
      <c r="AB812" s="1"/>
      <c r="AC812" s="1"/>
      <c r="AD812" s="1"/>
      <c r="AE812" s="1"/>
      <c r="AF812" s="1"/>
      <c r="AG812" s="1"/>
      <c r="AH812" s="1"/>
      <c r="AI812" s="1"/>
      <c r="AJ812" s="1"/>
      <c r="AK812" s="1"/>
      <c r="AL812" s="1"/>
      <c r="AM812" s="1"/>
      <c r="AN812" s="1"/>
      <c r="AO812" s="1"/>
      <c r="AP812" s="1"/>
      <c r="AQ812" s="1"/>
      <c r="AR812" s="446"/>
      <c r="AS812" s="1"/>
      <c r="AT812" s="1"/>
      <c r="AU812" s="1"/>
      <c r="AV812" s="1"/>
      <c r="AW812" s="1"/>
      <c r="AX812" s="1"/>
      <c r="AY812" s="1"/>
    </row>
    <row r="813" spans="1:51" ht="14.25" customHeight="1" x14ac:dyDescent="0.25">
      <c r="A813" s="1"/>
      <c r="B813" s="1"/>
      <c r="C813" s="1"/>
      <c r="D813" s="1"/>
      <c r="E813" s="307"/>
      <c r="F813" s="1"/>
      <c r="G813" s="1"/>
      <c r="H813" s="1"/>
      <c r="I813" s="308"/>
      <c r="J813" s="308"/>
      <c r="K813" s="1"/>
      <c r="L813" s="1"/>
      <c r="M813" s="1"/>
      <c r="N813" s="308"/>
      <c r="O813" s="308"/>
      <c r="P813" s="1"/>
      <c r="Q813" s="1"/>
      <c r="R813" s="1"/>
      <c r="S813" s="308"/>
      <c r="T813" s="1"/>
      <c r="U813" s="1"/>
      <c r="V813" s="309"/>
      <c r="W813" s="1"/>
      <c r="X813" s="1"/>
      <c r="Y813" s="1"/>
      <c r="Z813" s="1"/>
      <c r="AA813" s="1"/>
      <c r="AB813" s="1"/>
      <c r="AC813" s="1"/>
      <c r="AD813" s="1"/>
      <c r="AE813" s="1"/>
      <c r="AF813" s="1"/>
      <c r="AG813" s="1"/>
      <c r="AH813" s="1"/>
      <c r="AI813" s="1"/>
      <c r="AJ813" s="1"/>
      <c r="AK813" s="1"/>
      <c r="AL813" s="1"/>
      <c r="AM813" s="1"/>
      <c r="AN813" s="1"/>
      <c r="AO813" s="1"/>
      <c r="AP813" s="1"/>
      <c r="AQ813" s="1"/>
      <c r="AR813" s="446"/>
      <c r="AS813" s="1"/>
      <c r="AT813" s="1"/>
      <c r="AU813" s="1"/>
      <c r="AV813" s="1"/>
      <c r="AW813" s="1"/>
      <c r="AX813" s="1"/>
      <c r="AY813" s="1"/>
    </row>
    <row r="814" spans="1:51" ht="14.25" customHeight="1" x14ac:dyDescent="0.25">
      <c r="A814" s="1"/>
      <c r="B814" s="1"/>
      <c r="C814" s="1"/>
      <c r="D814" s="1"/>
      <c r="E814" s="307"/>
      <c r="F814" s="1"/>
      <c r="G814" s="1"/>
      <c r="H814" s="1"/>
      <c r="I814" s="308"/>
      <c r="J814" s="308"/>
      <c r="K814" s="1"/>
      <c r="L814" s="1"/>
      <c r="M814" s="1"/>
      <c r="N814" s="308"/>
      <c r="O814" s="308"/>
      <c r="P814" s="1"/>
      <c r="Q814" s="1"/>
      <c r="R814" s="1"/>
      <c r="S814" s="308"/>
      <c r="T814" s="1"/>
      <c r="U814" s="1"/>
      <c r="V814" s="309"/>
      <c r="W814" s="1"/>
      <c r="X814" s="1"/>
      <c r="Y814" s="1"/>
      <c r="Z814" s="1"/>
      <c r="AA814" s="1"/>
      <c r="AB814" s="1"/>
      <c r="AC814" s="1"/>
      <c r="AD814" s="1"/>
      <c r="AE814" s="1"/>
      <c r="AF814" s="1"/>
      <c r="AG814" s="1"/>
      <c r="AH814" s="1"/>
      <c r="AI814" s="1"/>
      <c r="AJ814" s="1"/>
      <c r="AK814" s="1"/>
      <c r="AL814" s="1"/>
      <c r="AM814" s="1"/>
      <c r="AN814" s="1"/>
      <c r="AO814" s="1"/>
      <c r="AP814" s="1"/>
      <c r="AQ814" s="1"/>
      <c r="AR814" s="446"/>
      <c r="AS814" s="1"/>
      <c r="AT814" s="1"/>
      <c r="AU814" s="1"/>
      <c r="AV814" s="1"/>
      <c r="AW814" s="1"/>
      <c r="AX814" s="1"/>
      <c r="AY814" s="1"/>
    </row>
    <row r="815" spans="1:51" ht="14.25" customHeight="1" x14ac:dyDescent="0.25">
      <c r="A815" s="1"/>
      <c r="B815" s="1"/>
      <c r="C815" s="1"/>
      <c r="D815" s="1"/>
      <c r="E815" s="307"/>
      <c r="F815" s="1"/>
      <c r="G815" s="1"/>
      <c r="H815" s="1"/>
      <c r="I815" s="308"/>
      <c r="J815" s="308"/>
      <c r="K815" s="1"/>
      <c r="L815" s="1"/>
      <c r="M815" s="1"/>
      <c r="N815" s="308"/>
      <c r="O815" s="308"/>
      <c r="P815" s="1"/>
      <c r="Q815" s="1"/>
      <c r="R815" s="1"/>
      <c r="S815" s="308"/>
      <c r="T815" s="1"/>
      <c r="U815" s="1"/>
      <c r="V815" s="309"/>
      <c r="W815" s="1"/>
      <c r="X815" s="1"/>
      <c r="Y815" s="1"/>
      <c r="Z815" s="1"/>
      <c r="AA815" s="1"/>
      <c r="AB815" s="1"/>
      <c r="AC815" s="1"/>
      <c r="AD815" s="1"/>
      <c r="AE815" s="1"/>
      <c r="AF815" s="1"/>
      <c r="AG815" s="1"/>
      <c r="AH815" s="1"/>
      <c r="AI815" s="1"/>
      <c r="AJ815" s="1"/>
      <c r="AK815" s="1"/>
      <c r="AL815" s="1"/>
      <c r="AM815" s="1"/>
      <c r="AN815" s="1"/>
      <c r="AO815" s="1"/>
      <c r="AP815" s="1"/>
      <c r="AQ815" s="1"/>
      <c r="AR815" s="446"/>
      <c r="AS815" s="1"/>
      <c r="AT815" s="1"/>
      <c r="AU815" s="1"/>
      <c r="AV815" s="1"/>
      <c r="AW815" s="1"/>
      <c r="AX815" s="1"/>
      <c r="AY815" s="1"/>
    </row>
    <row r="816" spans="1:51" ht="14.25" customHeight="1" x14ac:dyDescent="0.25">
      <c r="A816" s="1"/>
      <c r="B816" s="1"/>
      <c r="C816" s="1"/>
      <c r="D816" s="1"/>
      <c r="E816" s="307"/>
      <c r="F816" s="1"/>
      <c r="G816" s="1"/>
      <c r="H816" s="1"/>
      <c r="I816" s="308"/>
      <c r="J816" s="308"/>
      <c r="K816" s="1"/>
      <c r="L816" s="1"/>
      <c r="M816" s="1"/>
      <c r="N816" s="308"/>
      <c r="O816" s="308"/>
      <c r="P816" s="1"/>
      <c r="Q816" s="1"/>
      <c r="R816" s="1"/>
      <c r="S816" s="308"/>
      <c r="T816" s="1"/>
      <c r="U816" s="1"/>
      <c r="V816" s="309"/>
      <c r="W816" s="1"/>
      <c r="X816" s="1"/>
      <c r="Y816" s="1"/>
      <c r="Z816" s="1"/>
      <c r="AA816" s="1"/>
      <c r="AB816" s="1"/>
      <c r="AC816" s="1"/>
      <c r="AD816" s="1"/>
      <c r="AE816" s="1"/>
      <c r="AF816" s="1"/>
      <c r="AG816" s="1"/>
      <c r="AH816" s="1"/>
      <c r="AI816" s="1"/>
      <c r="AJ816" s="1"/>
      <c r="AK816" s="1"/>
      <c r="AL816" s="1"/>
      <c r="AM816" s="1"/>
      <c r="AN816" s="1"/>
      <c r="AO816" s="1"/>
      <c r="AP816" s="1"/>
      <c r="AQ816" s="1"/>
      <c r="AR816" s="446"/>
      <c r="AS816" s="1"/>
      <c r="AT816" s="1"/>
      <c r="AU816" s="1"/>
      <c r="AV816" s="1"/>
      <c r="AW816" s="1"/>
      <c r="AX816" s="1"/>
      <c r="AY816" s="1"/>
    </row>
    <row r="817" spans="1:51" ht="14.25" customHeight="1" x14ac:dyDescent="0.25">
      <c r="A817" s="1"/>
      <c r="B817" s="1"/>
      <c r="C817" s="1"/>
      <c r="D817" s="1"/>
      <c r="E817" s="307"/>
      <c r="F817" s="1"/>
      <c r="G817" s="1"/>
      <c r="H817" s="1"/>
      <c r="I817" s="308"/>
      <c r="J817" s="308"/>
      <c r="K817" s="1"/>
      <c r="L817" s="1"/>
      <c r="M817" s="1"/>
      <c r="N817" s="308"/>
      <c r="O817" s="308"/>
      <c r="P817" s="1"/>
      <c r="Q817" s="1"/>
      <c r="R817" s="1"/>
      <c r="S817" s="308"/>
      <c r="T817" s="1"/>
      <c r="U817" s="1"/>
      <c r="V817" s="309"/>
      <c r="W817" s="1"/>
      <c r="X817" s="1"/>
      <c r="Y817" s="1"/>
      <c r="Z817" s="1"/>
      <c r="AA817" s="1"/>
      <c r="AB817" s="1"/>
      <c r="AC817" s="1"/>
      <c r="AD817" s="1"/>
      <c r="AE817" s="1"/>
      <c r="AF817" s="1"/>
      <c r="AG817" s="1"/>
      <c r="AH817" s="1"/>
      <c r="AI817" s="1"/>
      <c r="AJ817" s="1"/>
      <c r="AK817" s="1"/>
      <c r="AL817" s="1"/>
      <c r="AM817" s="1"/>
      <c r="AN817" s="1"/>
      <c r="AO817" s="1"/>
      <c r="AP817" s="1"/>
      <c r="AQ817" s="1"/>
      <c r="AR817" s="446"/>
      <c r="AS817" s="1"/>
      <c r="AT817" s="1"/>
      <c r="AU817" s="1"/>
      <c r="AV817" s="1"/>
      <c r="AW817" s="1"/>
      <c r="AX817" s="1"/>
      <c r="AY817" s="1"/>
    </row>
    <row r="818" spans="1:51" ht="14.25" customHeight="1" x14ac:dyDescent="0.25">
      <c r="A818" s="1"/>
      <c r="B818" s="1"/>
      <c r="C818" s="1"/>
      <c r="D818" s="1"/>
      <c r="E818" s="307"/>
      <c r="F818" s="1"/>
      <c r="G818" s="1"/>
      <c r="H818" s="1"/>
      <c r="I818" s="308"/>
      <c r="J818" s="308"/>
      <c r="K818" s="1"/>
      <c r="L818" s="1"/>
      <c r="M818" s="1"/>
      <c r="N818" s="308"/>
      <c r="O818" s="308"/>
      <c r="P818" s="1"/>
      <c r="Q818" s="1"/>
      <c r="R818" s="1"/>
      <c r="S818" s="308"/>
      <c r="T818" s="1"/>
      <c r="U818" s="1"/>
      <c r="V818" s="309"/>
      <c r="W818" s="1"/>
      <c r="X818" s="1"/>
      <c r="Y818" s="1"/>
      <c r="Z818" s="1"/>
      <c r="AA818" s="1"/>
      <c r="AB818" s="1"/>
      <c r="AC818" s="1"/>
      <c r="AD818" s="1"/>
      <c r="AE818" s="1"/>
      <c r="AF818" s="1"/>
      <c r="AG818" s="1"/>
      <c r="AH818" s="1"/>
      <c r="AI818" s="1"/>
      <c r="AJ818" s="1"/>
      <c r="AK818" s="1"/>
      <c r="AL818" s="1"/>
      <c r="AM818" s="1"/>
      <c r="AN818" s="1"/>
      <c r="AO818" s="1"/>
      <c r="AP818" s="1"/>
      <c r="AQ818" s="1"/>
      <c r="AR818" s="446"/>
      <c r="AS818" s="1"/>
      <c r="AT818" s="1"/>
      <c r="AU818" s="1"/>
      <c r="AV818" s="1"/>
      <c r="AW818" s="1"/>
      <c r="AX818" s="1"/>
      <c r="AY818" s="1"/>
    </row>
    <row r="819" spans="1:51" ht="14.25" customHeight="1" x14ac:dyDescent="0.25">
      <c r="A819" s="1"/>
      <c r="B819" s="1"/>
      <c r="C819" s="1"/>
      <c r="D819" s="1"/>
      <c r="E819" s="307"/>
      <c r="F819" s="1"/>
      <c r="G819" s="1"/>
      <c r="H819" s="1"/>
      <c r="I819" s="308"/>
      <c r="J819" s="308"/>
      <c r="K819" s="1"/>
      <c r="L819" s="1"/>
      <c r="M819" s="1"/>
      <c r="N819" s="308"/>
      <c r="O819" s="308"/>
      <c r="P819" s="1"/>
      <c r="Q819" s="1"/>
      <c r="R819" s="1"/>
      <c r="S819" s="308"/>
      <c r="T819" s="1"/>
      <c r="U819" s="1"/>
      <c r="V819" s="309"/>
      <c r="W819" s="1"/>
      <c r="X819" s="1"/>
      <c r="Y819" s="1"/>
      <c r="Z819" s="1"/>
      <c r="AA819" s="1"/>
      <c r="AB819" s="1"/>
      <c r="AC819" s="1"/>
      <c r="AD819" s="1"/>
      <c r="AE819" s="1"/>
      <c r="AF819" s="1"/>
      <c r="AG819" s="1"/>
      <c r="AH819" s="1"/>
      <c r="AI819" s="1"/>
      <c r="AJ819" s="1"/>
      <c r="AK819" s="1"/>
      <c r="AL819" s="1"/>
      <c r="AM819" s="1"/>
      <c r="AN819" s="1"/>
      <c r="AO819" s="1"/>
      <c r="AP819" s="1"/>
      <c r="AQ819" s="1"/>
      <c r="AR819" s="446"/>
      <c r="AS819" s="1"/>
      <c r="AT819" s="1"/>
      <c r="AU819" s="1"/>
      <c r="AV819" s="1"/>
      <c r="AW819" s="1"/>
      <c r="AX819" s="1"/>
      <c r="AY819" s="1"/>
    </row>
    <row r="820" spans="1:51" ht="14.25" customHeight="1" x14ac:dyDescent="0.25">
      <c r="A820" s="1"/>
      <c r="B820" s="1"/>
      <c r="C820" s="1"/>
      <c r="D820" s="1"/>
      <c r="E820" s="307"/>
      <c r="F820" s="1"/>
      <c r="G820" s="1"/>
      <c r="H820" s="1"/>
      <c r="I820" s="308"/>
      <c r="J820" s="308"/>
      <c r="K820" s="1"/>
      <c r="L820" s="1"/>
      <c r="M820" s="1"/>
      <c r="N820" s="308"/>
      <c r="O820" s="308"/>
      <c r="P820" s="1"/>
      <c r="Q820" s="1"/>
      <c r="R820" s="1"/>
      <c r="S820" s="308"/>
      <c r="T820" s="1"/>
      <c r="U820" s="1"/>
      <c r="V820" s="309"/>
      <c r="W820" s="1"/>
      <c r="X820" s="1"/>
      <c r="Y820" s="1"/>
      <c r="Z820" s="1"/>
      <c r="AA820" s="1"/>
      <c r="AB820" s="1"/>
      <c r="AC820" s="1"/>
      <c r="AD820" s="1"/>
      <c r="AE820" s="1"/>
      <c r="AF820" s="1"/>
      <c r="AG820" s="1"/>
      <c r="AH820" s="1"/>
      <c r="AI820" s="1"/>
      <c r="AJ820" s="1"/>
      <c r="AK820" s="1"/>
      <c r="AL820" s="1"/>
      <c r="AM820" s="1"/>
      <c r="AN820" s="1"/>
      <c r="AO820" s="1"/>
      <c r="AP820" s="1"/>
      <c r="AQ820" s="1"/>
      <c r="AR820" s="446"/>
      <c r="AS820" s="1"/>
      <c r="AT820" s="1"/>
      <c r="AU820" s="1"/>
      <c r="AV820" s="1"/>
      <c r="AW820" s="1"/>
      <c r="AX820" s="1"/>
      <c r="AY820" s="1"/>
    </row>
    <row r="821" spans="1:51" ht="14.25" customHeight="1" x14ac:dyDescent="0.25">
      <c r="A821" s="1"/>
      <c r="B821" s="1"/>
      <c r="C821" s="1"/>
      <c r="D821" s="1"/>
      <c r="E821" s="307"/>
      <c r="F821" s="1"/>
      <c r="G821" s="1"/>
      <c r="H821" s="1"/>
      <c r="I821" s="308"/>
      <c r="J821" s="308"/>
      <c r="K821" s="1"/>
      <c r="L821" s="1"/>
      <c r="M821" s="1"/>
      <c r="N821" s="308"/>
      <c r="O821" s="308"/>
      <c r="P821" s="1"/>
      <c r="Q821" s="1"/>
      <c r="R821" s="1"/>
      <c r="S821" s="308"/>
      <c r="T821" s="1"/>
      <c r="U821" s="1"/>
      <c r="V821" s="309"/>
      <c r="W821" s="1"/>
      <c r="X821" s="1"/>
      <c r="Y821" s="1"/>
      <c r="Z821" s="1"/>
      <c r="AA821" s="1"/>
      <c r="AB821" s="1"/>
      <c r="AC821" s="1"/>
      <c r="AD821" s="1"/>
      <c r="AE821" s="1"/>
      <c r="AF821" s="1"/>
      <c r="AG821" s="1"/>
      <c r="AH821" s="1"/>
      <c r="AI821" s="1"/>
      <c r="AJ821" s="1"/>
      <c r="AK821" s="1"/>
      <c r="AL821" s="1"/>
      <c r="AM821" s="1"/>
      <c r="AN821" s="1"/>
      <c r="AO821" s="1"/>
      <c r="AP821" s="1"/>
      <c r="AQ821" s="1"/>
      <c r="AR821" s="446"/>
      <c r="AS821" s="1"/>
      <c r="AT821" s="1"/>
      <c r="AU821" s="1"/>
      <c r="AV821" s="1"/>
      <c r="AW821" s="1"/>
      <c r="AX821" s="1"/>
      <c r="AY821" s="1"/>
    </row>
    <row r="822" spans="1:51" ht="14.25" customHeight="1" x14ac:dyDescent="0.25">
      <c r="A822" s="1"/>
      <c r="B822" s="1"/>
      <c r="C822" s="1"/>
      <c r="D822" s="1"/>
      <c r="E822" s="307"/>
      <c r="F822" s="1"/>
      <c r="G822" s="1"/>
      <c r="H822" s="1"/>
      <c r="I822" s="308"/>
      <c r="J822" s="308"/>
      <c r="K822" s="1"/>
      <c r="L822" s="1"/>
      <c r="M822" s="1"/>
      <c r="N822" s="308"/>
      <c r="O822" s="308"/>
      <c r="P822" s="1"/>
      <c r="Q822" s="1"/>
      <c r="R822" s="1"/>
      <c r="S822" s="308"/>
      <c r="T822" s="1"/>
      <c r="U822" s="1"/>
      <c r="V822" s="309"/>
      <c r="W822" s="1"/>
      <c r="X822" s="1"/>
      <c r="Y822" s="1"/>
      <c r="Z822" s="1"/>
      <c r="AA822" s="1"/>
      <c r="AB822" s="1"/>
      <c r="AC822" s="1"/>
      <c r="AD822" s="1"/>
      <c r="AE822" s="1"/>
      <c r="AF822" s="1"/>
      <c r="AG822" s="1"/>
      <c r="AH822" s="1"/>
      <c r="AI822" s="1"/>
      <c r="AJ822" s="1"/>
      <c r="AK822" s="1"/>
      <c r="AL822" s="1"/>
      <c r="AM822" s="1"/>
      <c r="AN822" s="1"/>
      <c r="AO822" s="1"/>
      <c r="AP822" s="1"/>
      <c r="AQ822" s="1"/>
      <c r="AR822" s="446"/>
      <c r="AS822" s="1"/>
      <c r="AT822" s="1"/>
      <c r="AU822" s="1"/>
      <c r="AV822" s="1"/>
      <c r="AW822" s="1"/>
      <c r="AX822" s="1"/>
      <c r="AY822" s="1"/>
    </row>
    <row r="823" spans="1:51" ht="14.25" customHeight="1" x14ac:dyDescent="0.25">
      <c r="A823" s="1"/>
      <c r="B823" s="1"/>
      <c r="C823" s="1"/>
      <c r="D823" s="1"/>
      <c r="E823" s="307"/>
      <c r="F823" s="1"/>
      <c r="G823" s="1"/>
      <c r="H823" s="1"/>
      <c r="I823" s="308"/>
      <c r="J823" s="308"/>
      <c r="K823" s="1"/>
      <c r="L823" s="1"/>
      <c r="M823" s="1"/>
      <c r="N823" s="308"/>
      <c r="O823" s="308"/>
      <c r="P823" s="1"/>
      <c r="Q823" s="1"/>
      <c r="R823" s="1"/>
      <c r="S823" s="308"/>
      <c r="T823" s="1"/>
      <c r="U823" s="1"/>
      <c r="V823" s="309"/>
      <c r="W823" s="1"/>
      <c r="X823" s="1"/>
      <c r="Y823" s="1"/>
      <c r="Z823" s="1"/>
      <c r="AA823" s="1"/>
      <c r="AB823" s="1"/>
      <c r="AC823" s="1"/>
      <c r="AD823" s="1"/>
      <c r="AE823" s="1"/>
      <c r="AF823" s="1"/>
      <c r="AG823" s="1"/>
      <c r="AH823" s="1"/>
      <c r="AI823" s="1"/>
      <c r="AJ823" s="1"/>
      <c r="AK823" s="1"/>
      <c r="AL823" s="1"/>
      <c r="AM823" s="1"/>
      <c r="AN823" s="1"/>
      <c r="AO823" s="1"/>
      <c r="AP823" s="1"/>
      <c r="AQ823" s="1"/>
      <c r="AR823" s="446"/>
      <c r="AS823" s="1"/>
      <c r="AT823" s="1"/>
      <c r="AU823" s="1"/>
      <c r="AV823" s="1"/>
      <c r="AW823" s="1"/>
      <c r="AX823" s="1"/>
      <c r="AY823" s="1"/>
    </row>
    <row r="824" spans="1:51" ht="14.25" customHeight="1" x14ac:dyDescent="0.25">
      <c r="A824" s="1"/>
      <c r="B824" s="1"/>
      <c r="C824" s="1"/>
      <c r="D824" s="1"/>
      <c r="E824" s="307"/>
      <c r="F824" s="1"/>
      <c r="G824" s="1"/>
      <c r="H824" s="1"/>
      <c r="I824" s="308"/>
      <c r="J824" s="308"/>
      <c r="K824" s="1"/>
      <c r="L824" s="1"/>
      <c r="M824" s="1"/>
      <c r="N824" s="308"/>
      <c r="O824" s="308"/>
      <c r="P824" s="1"/>
      <c r="Q824" s="1"/>
      <c r="R824" s="1"/>
      <c r="S824" s="308"/>
      <c r="T824" s="1"/>
      <c r="U824" s="1"/>
      <c r="V824" s="309"/>
      <c r="W824" s="1"/>
      <c r="X824" s="1"/>
      <c r="Y824" s="1"/>
      <c r="Z824" s="1"/>
      <c r="AA824" s="1"/>
      <c r="AB824" s="1"/>
      <c r="AC824" s="1"/>
      <c r="AD824" s="1"/>
      <c r="AE824" s="1"/>
      <c r="AF824" s="1"/>
      <c r="AG824" s="1"/>
      <c r="AH824" s="1"/>
      <c r="AI824" s="1"/>
      <c r="AJ824" s="1"/>
      <c r="AK824" s="1"/>
      <c r="AL824" s="1"/>
      <c r="AM824" s="1"/>
      <c r="AN824" s="1"/>
      <c r="AO824" s="1"/>
      <c r="AP824" s="1"/>
      <c r="AQ824" s="1"/>
      <c r="AR824" s="446"/>
      <c r="AS824" s="1"/>
      <c r="AT824" s="1"/>
      <c r="AU824" s="1"/>
      <c r="AV824" s="1"/>
      <c r="AW824" s="1"/>
      <c r="AX824" s="1"/>
      <c r="AY824" s="1"/>
    </row>
    <row r="825" spans="1:51" ht="14.25" customHeight="1" x14ac:dyDescent="0.25">
      <c r="A825" s="1"/>
      <c r="B825" s="1"/>
      <c r="C825" s="1"/>
      <c r="D825" s="1"/>
      <c r="E825" s="307"/>
      <c r="F825" s="1"/>
      <c r="G825" s="1"/>
      <c r="H825" s="1"/>
      <c r="I825" s="308"/>
      <c r="J825" s="308"/>
      <c r="K825" s="1"/>
      <c r="L825" s="1"/>
      <c r="M825" s="1"/>
      <c r="N825" s="308"/>
      <c r="O825" s="308"/>
      <c r="P825" s="1"/>
      <c r="Q825" s="1"/>
      <c r="R825" s="1"/>
      <c r="S825" s="308"/>
      <c r="T825" s="1"/>
      <c r="U825" s="1"/>
      <c r="V825" s="309"/>
      <c r="W825" s="1"/>
      <c r="X825" s="1"/>
      <c r="Y825" s="1"/>
      <c r="Z825" s="1"/>
      <c r="AA825" s="1"/>
      <c r="AB825" s="1"/>
      <c r="AC825" s="1"/>
      <c r="AD825" s="1"/>
      <c r="AE825" s="1"/>
      <c r="AF825" s="1"/>
      <c r="AG825" s="1"/>
      <c r="AH825" s="1"/>
      <c r="AI825" s="1"/>
      <c r="AJ825" s="1"/>
      <c r="AK825" s="1"/>
      <c r="AL825" s="1"/>
      <c r="AM825" s="1"/>
      <c r="AN825" s="1"/>
      <c r="AO825" s="1"/>
      <c r="AP825" s="1"/>
      <c r="AQ825" s="1"/>
      <c r="AR825" s="446"/>
      <c r="AS825" s="1"/>
      <c r="AT825" s="1"/>
      <c r="AU825" s="1"/>
      <c r="AV825" s="1"/>
      <c r="AW825" s="1"/>
      <c r="AX825" s="1"/>
      <c r="AY825" s="1"/>
    </row>
    <row r="826" spans="1:51" ht="14.25" customHeight="1" x14ac:dyDescent="0.25">
      <c r="A826" s="1"/>
      <c r="B826" s="1"/>
      <c r="C826" s="1"/>
      <c r="D826" s="1"/>
      <c r="E826" s="307"/>
      <c r="F826" s="1"/>
      <c r="G826" s="1"/>
      <c r="H826" s="1"/>
      <c r="I826" s="308"/>
      <c r="J826" s="308"/>
      <c r="K826" s="1"/>
      <c r="L826" s="1"/>
      <c r="M826" s="1"/>
      <c r="N826" s="308"/>
      <c r="O826" s="308"/>
      <c r="P826" s="1"/>
      <c r="Q826" s="1"/>
      <c r="R826" s="1"/>
      <c r="S826" s="308"/>
      <c r="T826" s="1"/>
      <c r="U826" s="1"/>
      <c r="V826" s="309"/>
      <c r="W826" s="1"/>
      <c r="X826" s="1"/>
      <c r="Y826" s="1"/>
      <c r="Z826" s="1"/>
      <c r="AA826" s="1"/>
      <c r="AB826" s="1"/>
      <c r="AC826" s="1"/>
      <c r="AD826" s="1"/>
      <c r="AE826" s="1"/>
      <c r="AF826" s="1"/>
      <c r="AG826" s="1"/>
      <c r="AH826" s="1"/>
      <c r="AI826" s="1"/>
      <c r="AJ826" s="1"/>
      <c r="AK826" s="1"/>
      <c r="AL826" s="1"/>
      <c r="AM826" s="1"/>
      <c r="AN826" s="1"/>
      <c r="AO826" s="1"/>
      <c r="AP826" s="1"/>
      <c r="AQ826" s="1"/>
      <c r="AR826" s="446"/>
      <c r="AS826" s="1"/>
      <c r="AT826" s="1"/>
      <c r="AU826" s="1"/>
      <c r="AV826" s="1"/>
      <c r="AW826" s="1"/>
      <c r="AX826" s="1"/>
      <c r="AY826" s="1"/>
    </row>
    <row r="827" spans="1:51" ht="14.25" customHeight="1" x14ac:dyDescent="0.25">
      <c r="A827" s="1"/>
      <c r="B827" s="1"/>
      <c r="C827" s="1"/>
      <c r="D827" s="1"/>
      <c r="E827" s="307"/>
      <c r="F827" s="1"/>
      <c r="G827" s="1"/>
      <c r="H827" s="1"/>
      <c r="I827" s="308"/>
      <c r="J827" s="308"/>
      <c r="K827" s="1"/>
      <c r="L827" s="1"/>
      <c r="M827" s="1"/>
      <c r="N827" s="308"/>
      <c r="O827" s="308"/>
      <c r="P827" s="1"/>
      <c r="Q827" s="1"/>
      <c r="R827" s="1"/>
      <c r="S827" s="308"/>
      <c r="T827" s="1"/>
      <c r="U827" s="1"/>
      <c r="V827" s="309"/>
      <c r="W827" s="1"/>
      <c r="X827" s="1"/>
      <c r="Y827" s="1"/>
      <c r="Z827" s="1"/>
      <c r="AA827" s="1"/>
      <c r="AB827" s="1"/>
      <c r="AC827" s="1"/>
      <c r="AD827" s="1"/>
      <c r="AE827" s="1"/>
      <c r="AF827" s="1"/>
      <c r="AG827" s="1"/>
      <c r="AH827" s="1"/>
      <c r="AI827" s="1"/>
      <c r="AJ827" s="1"/>
      <c r="AK827" s="1"/>
      <c r="AL827" s="1"/>
      <c r="AM827" s="1"/>
      <c r="AN827" s="1"/>
      <c r="AO827" s="1"/>
      <c r="AP827" s="1"/>
      <c r="AQ827" s="1"/>
      <c r="AR827" s="446"/>
      <c r="AS827" s="1"/>
      <c r="AT827" s="1"/>
      <c r="AU827" s="1"/>
      <c r="AV827" s="1"/>
      <c r="AW827" s="1"/>
      <c r="AX827" s="1"/>
      <c r="AY827" s="1"/>
    </row>
    <row r="828" spans="1:51" ht="14.25" customHeight="1" x14ac:dyDescent="0.25">
      <c r="A828" s="1"/>
      <c r="B828" s="1"/>
      <c r="C828" s="1"/>
      <c r="D828" s="1"/>
      <c r="E828" s="307"/>
      <c r="F828" s="1"/>
      <c r="G828" s="1"/>
      <c r="H828" s="1"/>
      <c r="I828" s="308"/>
      <c r="J828" s="308"/>
      <c r="K828" s="1"/>
      <c r="L828" s="1"/>
      <c r="M828" s="1"/>
      <c r="N828" s="308"/>
      <c r="O828" s="308"/>
      <c r="P828" s="1"/>
      <c r="Q828" s="1"/>
      <c r="R828" s="1"/>
      <c r="S828" s="308"/>
      <c r="T828" s="1"/>
      <c r="U828" s="1"/>
      <c r="V828" s="309"/>
      <c r="W828" s="1"/>
      <c r="X828" s="1"/>
      <c r="Y828" s="1"/>
      <c r="Z828" s="1"/>
      <c r="AA828" s="1"/>
      <c r="AB828" s="1"/>
      <c r="AC828" s="1"/>
      <c r="AD828" s="1"/>
      <c r="AE828" s="1"/>
      <c r="AF828" s="1"/>
      <c r="AG828" s="1"/>
      <c r="AH828" s="1"/>
      <c r="AI828" s="1"/>
      <c r="AJ828" s="1"/>
      <c r="AK828" s="1"/>
      <c r="AL828" s="1"/>
      <c r="AM828" s="1"/>
      <c r="AN828" s="1"/>
      <c r="AO828" s="1"/>
      <c r="AP828" s="1"/>
      <c r="AQ828" s="1"/>
      <c r="AR828" s="446"/>
      <c r="AS828" s="1"/>
      <c r="AT828" s="1"/>
      <c r="AU828" s="1"/>
      <c r="AV828" s="1"/>
      <c r="AW828" s="1"/>
      <c r="AX828" s="1"/>
      <c r="AY828" s="1"/>
    </row>
    <row r="829" spans="1:51" ht="14.25" customHeight="1" x14ac:dyDescent="0.25">
      <c r="A829" s="1"/>
      <c r="B829" s="1"/>
      <c r="C829" s="1"/>
      <c r="D829" s="1"/>
      <c r="E829" s="307"/>
      <c r="F829" s="1"/>
      <c r="G829" s="1"/>
      <c r="H829" s="1"/>
      <c r="I829" s="308"/>
      <c r="J829" s="308"/>
      <c r="K829" s="1"/>
      <c r="L829" s="1"/>
      <c r="M829" s="1"/>
      <c r="N829" s="308"/>
      <c r="O829" s="308"/>
      <c r="P829" s="1"/>
      <c r="Q829" s="1"/>
      <c r="R829" s="1"/>
      <c r="S829" s="308"/>
      <c r="T829" s="1"/>
      <c r="U829" s="1"/>
      <c r="V829" s="309"/>
      <c r="W829" s="1"/>
      <c r="X829" s="1"/>
      <c r="Y829" s="1"/>
      <c r="Z829" s="1"/>
      <c r="AA829" s="1"/>
      <c r="AB829" s="1"/>
      <c r="AC829" s="1"/>
      <c r="AD829" s="1"/>
      <c r="AE829" s="1"/>
      <c r="AF829" s="1"/>
      <c r="AG829" s="1"/>
      <c r="AH829" s="1"/>
      <c r="AI829" s="1"/>
      <c r="AJ829" s="1"/>
      <c r="AK829" s="1"/>
      <c r="AL829" s="1"/>
      <c r="AM829" s="1"/>
      <c r="AN829" s="1"/>
      <c r="AO829" s="1"/>
      <c r="AP829" s="1"/>
      <c r="AQ829" s="1"/>
      <c r="AR829" s="446"/>
      <c r="AS829" s="1"/>
      <c r="AT829" s="1"/>
      <c r="AU829" s="1"/>
      <c r="AV829" s="1"/>
      <c r="AW829" s="1"/>
      <c r="AX829" s="1"/>
      <c r="AY829" s="1"/>
    </row>
    <row r="830" spans="1:51" ht="14.25" customHeight="1" x14ac:dyDescent="0.25">
      <c r="A830" s="1"/>
      <c r="B830" s="1"/>
      <c r="C830" s="1"/>
      <c r="D830" s="1"/>
      <c r="E830" s="307"/>
      <c r="F830" s="1"/>
      <c r="G830" s="1"/>
      <c r="H830" s="1"/>
      <c r="I830" s="308"/>
      <c r="J830" s="308"/>
      <c r="K830" s="1"/>
      <c r="L830" s="1"/>
      <c r="M830" s="1"/>
      <c r="N830" s="308"/>
      <c r="O830" s="308"/>
      <c r="P830" s="1"/>
      <c r="Q830" s="1"/>
      <c r="R830" s="1"/>
      <c r="S830" s="308"/>
      <c r="T830" s="1"/>
      <c r="U830" s="1"/>
      <c r="V830" s="309"/>
      <c r="W830" s="1"/>
      <c r="X830" s="1"/>
      <c r="Y830" s="1"/>
      <c r="Z830" s="1"/>
      <c r="AA830" s="1"/>
      <c r="AB830" s="1"/>
      <c r="AC830" s="1"/>
      <c r="AD830" s="1"/>
      <c r="AE830" s="1"/>
      <c r="AF830" s="1"/>
      <c r="AG830" s="1"/>
      <c r="AH830" s="1"/>
      <c r="AI830" s="1"/>
      <c r="AJ830" s="1"/>
      <c r="AK830" s="1"/>
      <c r="AL830" s="1"/>
      <c r="AM830" s="1"/>
      <c r="AN830" s="1"/>
      <c r="AO830" s="1"/>
      <c r="AP830" s="1"/>
      <c r="AQ830" s="1"/>
      <c r="AR830" s="446"/>
      <c r="AS830" s="1"/>
      <c r="AT830" s="1"/>
      <c r="AU830" s="1"/>
      <c r="AV830" s="1"/>
      <c r="AW830" s="1"/>
      <c r="AX830" s="1"/>
      <c r="AY830" s="1"/>
    </row>
    <row r="831" spans="1:51" ht="14.25" customHeight="1" x14ac:dyDescent="0.25">
      <c r="A831" s="1"/>
      <c r="B831" s="1"/>
      <c r="C831" s="1"/>
      <c r="D831" s="1"/>
      <c r="E831" s="307"/>
      <c r="F831" s="1"/>
      <c r="G831" s="1"/>
      <c r="H831" s="1"/>
      <c r="I831" s="308"/>
      <c r="J831" s="308"/>
      <c r="K831" s="1"/>
      <c r="L831" s="1"/>
      <c r="M831" s="1"/>
      <c r="N831" s="308"/>
      <c r="O831" s="308"/>
      <c r="P831" s="1"/>
      <c r="Q831" s="1"/>
      <c r="R831" s="1"/>
      <c r="S831" s="308"/>
      <c r="T831" s="1"/>
      <c r="U831" s="1"/>
      <c r="V831" s="309"/>
      <c r="W831" s="1"/>
      <c r="X831" s="1"/>
      <c r="Y831" s="1"/>
      <c r="Z831" s="1"/>
      <c r="AA831" s="1"/>
      <c r="AB831" s="1"/>
      <c r="AC831" s="1"/>
      <c r="AD831" s="1"/>
      <c r="AE831" s="1"/>
      <c r="AF831" s="1"/>
      <c r="AG831" s="1"/>
      <c r="AH831" s="1"/>
      <c r="AI831" s="1"/>
      <c r="AJ831" s="1"/>
      <c r="AK831" s="1"/>
      <c r="AL831" s="1"/>
      <c r="AM831" s="1"/>
      <c r="AN831" s="1"/>
      <c r="AO831" s="1"/>
      <c r="AP831" s="1"/>
      <c r="AQ831" s="1"/>
      <c r="AR831" s="446"/>
      <c r="AS831" s="1"/>
      <c r="AT831" s="1"/>
      <c r="AU831" s="1"/>
      <c r="AV831" s="1"/>
      <c r="AW831" s="1"/>
      <c r="AX831" s="1"/>
      <c r="AY831" s="1"/>
    </row>
    <row r="832" spans="1:51" ht="14.25" customHeight="1" x14ac:dyDescent="0.25">
      <c r="A832" s="1"/>
      <c r="B832" s="1"/>
      <c r="C832" s="1"/>
      <c r="D832" s="1"/>
      <c r="E832" s="307"/>
      <c r="F832" s="1"/>
      <c r="G832" s="1"/>
      <c r="H832" s="1"/>
      <c r="I832" s="308"/>
      <c r="J832" s="308"/>
      <c r="K832" s="1"/>
      <c r="L832" s="1"/>
      <c r="M832" s="1"/>
      <c r="N832" s="308"/>
      <c r="O832" s="308"/>
      <c r="P832" s="1"/>
      <c r="Q832" s="1"/>
      <c r="R832" s="1"/>
      <c r="S832" s="308"/>
      <c r="T832" s="1"/>
      <c r="U832" s="1"/>
      <c r="V832" s="309"/>
      <c r="W832" s="1"/>
      <c r="X832" s="1"/>
      <c r="Y832" s="1"/>
      <c r="Z832" s="1"/>
      <c r="AA832" s="1"/>
      <c r="AB832" s="1"/>
      <c r="AC832" s="1"/>
      <c r="AD832" s="1"/>
      <c r="AE832" s="1"/>
      <c r="AF832" s="1"/>
      <c r="AG832" s="1"/>
      <c r="AH832" s="1"/>
      <c r="AI832" s="1"/>
      <c r="AJ832" s="1"/>
      <c r="AK832" s="1"/>
      <c r="AL832" s="1"/>
      <c r="AM832" s="1"/>
      <c r="AN832" s="1"/>
      <c r="AO832" s="1"/>
      <c r="AP832" s="1"/>
      <c r="AQ832" s="1"/>
      <c r="AR832" s="446"/>
      <c r="AS832" s="1"/>
      <c r="AT832" s="1"/>
      <c r="AU832" s="1"/>
      <c r="AV832" s="1"/>
      <c r="AW832" s="1"/>
      <c r="AX832" s="1"/>
      <c r="AY832" s="1"/>
    </row>
    <row r="833" spans="1:51" ht="14.25" customHeight="1" x14ac:dyDescent="0.25">
      <c r="A833" s="1"/>
      <c r="B833" s="1"/>
      <c r="C833" s="1"/>
      <c r="D833" s="1"/>
      <c r="E833" s="307"/>
      <c r="F833" s="1"/>
      <c r="G833" s="1"/>
      <c r="H833" s="1"/>
      <c r="I833" s="308"/>
      <c r="J833" s="308"/>
      <c r="K833" s="1"/>
      <c r="L833" s="1"/>
      <c r="M833" s="1"/>
      <c r="N833" s="308"/>
      <c r="O833" s="308"/>
      <c r="P833" s="1"/>
      <c r="Q833" s="1"/>
      <c r="R833" s="1"/>
      <c r="S833" s="308"/>
      <c r="T833" s="1"/>
      <c r="U833" s="1"/>
      <c r="V833" s="309"/>
      <c r="W833" s="1"/>
      <c r="X833" s="1"/>
      <c r="Y833" s="1"/>
      <c r="Z833" s="1"/>
      <c r="AA833" s="1"/>
      <c r="AB833" s="1"/>
      <c r="AC833" s="1"/>
      <c r="AD833" s="1"/>
      <c r="AE833" s="1"/>
      <c r="AF833" s="1"/>
      <c r="AG833" s="1"/>
      <c r="AH833" s="1"/>
      <c r="AI833" s="1"/>
      <c r="AJ833" s="1"/>
      <c r="AK833" s="1"/>
      <c r="AL833" s="1"/>
      <c r="AM833" s="1"/>
      <c r="AN833" s="1"/>
      <c r="AO833" s="1"/>
      <c r="AP833" s="1"/>
      <c r="AQ833" s="1"/>
      <c r="AR833" s="446"/>
      <c r="AS833" s="1"/>
      <c r="AT833" s="1"/>
      <c r="AU833" s="1"/>
      <c r="AV833" s="1"/>
      <c r="AW833" s="1"/>
      <c r="AX833" s="1"/>
      <c r="AY833" s="1"/>
    </row>
    <row r="834" spans="1:51" ht="14.25" customHeight="1" x14ac:dyDescent="0.25">
      <c r="A834" s="1"/>
      <c r="B834" s="1"/>
      <c r="C834" s="1"/>
      <c r="D834" s="1"/>
      <c r="E834" s="307"/>
      <c r="F834" s="1"/>
      <c r="G834" s="1"/>
      <c r="H834" s="1"/>
      <c r="I834" s="308"/>
      <c r="J834" s="308"/>
      <c r="K834" s="1"/>
      <c r="L834" s="1"/>
      <c r="M834" s="1"/>
      <c r="N834" s="308"/>
      <c r="O834" s="308"/>
      <c r="P834" s="1"/>
      <c r="Q834" s="1"/>
      <c r="R834" s="1"/>
      <c r="S834" s="308"/>
      <c r="T834" s="1"/>
      <c r="U834" s="1"/>
      <c r="V834" s="309"/>
      <c r="W834" s="1"/>
      <c r="X834" s="1"/>
      <c r="Y834" s="1"/>
      <c r="Z834" s="1"/>
      <c r="AA834" s="1"/>
      <c r="AB834" s="1"/>
      <c r="AC834" s="1"/>
      <c r="AD834" s="1"/>
      <c r="AE834" s="1"/>
      <c r="AF834" s="1"/>
      <c r="AG834" s="1"/>
      <c r="AH834" s="1"/>
      <c r="AI834" s="1"/>
      <c r="AJ834" s="1"/>
      <c r="AK834" s="1"/>
      <c r="AL834" s="1"/>
      <c r="AM834" s="1"/>
      <c r="AN834" s="1"/>
      <c r="AO834" s="1"/>
      <c r="AP834" s="1"/>
      <c r="AQ834" s="1"/>
      <c r="AR834" s="446"/>
      <c r="AS834" s="1"/>
      <c r="AT834" s="1"/>
      <c r="AU834" s="1"/>
      <c r="AV834" s="1"/>
      <c r="AW834" s="1"/>
      <c r="AX834" s="1"/>
      <c r="AY834" s="1"/>
    </row>
    <row r="835" spans="1:51" ht="14.25" customHeight="1" x14ac:dyDescent="0.25">
      <c r="A835" s="1"/>
      <c r="B835" s="1"/>
      <c r="C835" s="1"/>
      <c r="D835" s="1"/>
      <c r="E835" s="307"/>
      <c r="F835" s="1"/>
      <c r="G835" s="1"/>
      <c r="H835" s="1"/>
      <c r="I835" s="308"/>
      <c r="J835" s="308"/>
      <c r="K835" s="1"/>
      <c r="L835" s="1"/>
      <c r="M835" s="1"/>
      <c r="N835" s="308"/>
      <c r="O835" s="308"/>
      <c r="P835" s="1"/>
      <c r="Q835" s="1"/>
      <c r="R835" s="1"/>
      <c r="S835" s="308"/>
      <c r="T835" s="1"/>
      <c r="U835" s="1"/>
      <c r="V835" s="309"/>
      <c r="W835" s="1"/>
      <c r="X835" s="1"/>
      <c r="Y835" s="1"/>
      <c r="Z835" s="1"/>
      <c r="AA835" s="1"/>
      <c r="AB835" s="1"/>
      <c r="AC835" s="1"/>
      <c r="AD835" s="1"/>
      <c r="AE835" s="1"/>
      <c r="AF835" s="1"/>
      <c r="AG835" s="1"/>
      <c r="AH835" s="1"/>
      <c r="AI835" s="1"/>
      <c r="AJ835" s="1"/>
      <c r="AK835" s="1"/>
      <c r="AL835" s="1"/>
      <c r="AM835" s="1"/>
      <c r="AN835" s="1"/>
      <c r="AO835" s="1"/>
      <c r="AP835" s="1"/>
      <c r="AQ835" s="1"/>
      <c r="AR835" s="446"/>
      <c r="AS835" s="1"/>
      <c r="AT835" s="1"/>
      <c r="AU835" s="1"/>
      <c r="AV835" s="1"/>
      <c r="AW835" s="1"/>
      <c r="AX835" s="1"/>
      <c r="AY835" s="1"/>
    </row>
    <row r="836" spans="1:51" ht="14.25" customHeight="1" x14ac:dyDescent="0.25">
      <c r="A836" s="1"/>
      <c r="B836" s="1"/>
      <c r="C836" s="1"/>
      <c r="D836" s="1"/>
      <c r="E836" s="307"/>
      <c r="F836" s="1"/>
      <c r="G836" s="1"/>
      <c r="H836" s="1"/>
      <c r="I836" s="308"/>
      <c r="J836" s="308"/>
      <c r="K836" s="1"/>
      <c r="L836" s="1"/>
      <c r="M836" s="1"/>
      <c r="N836" s="308"/>
      <c r="O836" s="308"/>
      <c r="P836" s="1"/>
      <c r="Q836" s="1"/>
      <c r="R836" s="1"/>
      <c r="S836" s="308"/>
      <c r="T836" s="1"/>
      <c r="U836" s="1"/>
      <c r="V836" s="309"/>
      <c r="W836" s="1"/>
      <c r="X836" s="1"/>
      <c r="Y836" s="1"/>
      <c r="Z836" s="1"/>
      <c r="AA836" s="1"/>
      <c r="AB836" s="1"/>
      <c r="AC836" s="1"/>
      <c r="AD836" s="1"/>
      <c r="AE836" s="1"/>
      <c r="AF836" s="1"/>
      <c r="AG836" s="1"/>
      <c r="AH836" s="1"/>
      <c r="AI836" s="1"/>
      <c r="AJ836" s="1"/>
      <c r="AK836" s="1"/>
      <c r="AL836" s="1"/>
      <c r="AM836" s="1"/>
      <c r="AN836" s="1"/>
      <c r="AO836" s="1"/>
      <c r="AP836" s="1"/>
      <c r="AQ836" s="1"/>
      <c r="AR836" s="446"/>
      <c r="AS836" s="1"/>
      <c r="AT836" s="1"/>
      <c r="AU836" s="1"/>
      <c r="AV836" s="1"/>
      <c r="AW836" s="1"/>
      <c r="AX836" s="1"/>
      <c r="AY836" s="1"/>
    </row>
    <row r="837" spans="1:51" ht="14.25" customHeight="1" x14ac:dyDescent="0.25">
      <c r="A837" s="1"/>
      <c r="B837" s="1"/>
      <c r="C837" s="1"/>
      <c r="D837" s="1"/>
      <c r="E837" s="307"/>
      <c r="F837" s="1"/>
      <c r="G837" s="1"/>
      <c r="H837" s="1"/>
      <c r="I837" s="308"/>
      <c r="J837" s="308"/>
      <c r="K837" s="1"/>
      <c r="L837" s="1"/>
      <c r="M837" s="1"/>
      <c r="N837" s="308"/>
      <c r="O837" s="308"/>
      <c r="P837" s="1"/>
      <c r="Q837" s="1"/>
      <c r="R837" s="1"/>
      <c r="S837" s="308"/>
      <c r="T837" s="1"/>
      <c r="U837" s="1"/>
      <c r="V837" s="309"/>
      <c r="W837" s="1"/>
      <c r="X837" s="1"/>
      <c r="Y837" s="1"/>
      <c r="Z837" s="1"/>
      <c r="AA837" s="1"/>
      <c r="AB837" s="1"/>
      <c r="AC837" s="1"/>
      <c r="AD837" s="1"/>
      <c r="AE837" s="1"/>
      <c r="AF837" s="1"/>
      <c r="AG837" s="1"/>
      <c r="AH837" s="1"/>
      <c r="AI837" s="1"/>
      <c r="AJ837" s="1"/>
      <c r="AK837" s="1"/>
      <c r="AL837" s="1"/>
      <c r="AM837" s="1"/>
      <c r="AN837" s="1"/>
      <c r="AO837" s="1"/>
      <c r="AP837" s="1"/>
      <c r="AQ837" s="1"/>
      <c r="AR837" s="446"/>
      <c r="AS837" s="1"/>
      <c r="AT837" s="1"/>
      <c r="AU837" s="1"/>
      <c r="AV837" s="1"/>
      <c r="AW837" s="1"/>
      <c r="AX837" s="1"/>
      <c r="AY837" s="1"/>
    </row>
    <row r="838" spans="1:51" ht="14.25" customHeight="1" x14ac:dyDescent="0.25">
      <c r="A838" s="1"/>
      <c r="B838" s="1"/>
      <c r="C838" s="1"/>
      <c r="D838" s="1"/>
      <c r="E838" s="307"/>
      <c r="F838" s="1"/>
      <c r="G838" s="1"/>
      <c r="H838" s="1"/>
      <c r="I838" s="308"/>
      <c r="J838" s="308"/>
      <c r="K838" s="1"/>
      <c r="L838" s="1"/>
      <c r="M838" s="1"/>
      <c r="N838" s="308"/>
      <c r="O838" s="308"/>
      <c r="P838" s="1"/>
      <c r="Q838" s="1"/>
      <c r="R838" s="1"/>
      <c r="S838" s="308"/>
      <c r="T838" s="1"/>
      <c r="U838" s="1"/>
      <c r="V838" s="309"/>
      <c r="W838" s="1"/>
      <c r="X838" s="1"/>
      <c r="Y838" s="1"/>
      <c r="Z838" s="1"/>
      <c r="AA838" s="1"/>
      <c r="AB838" s="1"/>
      <c r="AC838" s="1"/>
      <c r="AD838" s="1"/>
      <c r="AE838" s="1"/>
      <c r="AF838" s="1"/>
      <c r="AG838" s="1"/>
      <c r="AH838" s="1"/>
      <c r="AI838" s="1"/>
      <c r="AJ838" s="1"/>
      <c r="AK838" s="1"/>
      <c r="AL838" s="1"/>
      <c r="AM838" s="1"/>
      <c r="AN838" s="1"/>
      <c r="AO838" s="1"/>
      <c r="AP838" s="1"/>
      <c r="AQ838" s="1"/>
      <c r="AR838" s="446"/>
      <c r="AS838" s="1"/>
      <c r="AT838" s="1"/>
      <c r="AU838" s="1"/>
      <c r="AV838" s="1"/>
      <c r="AW838" s="1"/>
      <c r="AX838" s="1"/>
      <c r="AY838" s="1"/>
    </row>
    <row r="839" spans="1:51" ht="14.25" customHeight="1" x14ac:dyDescent="0.25">
      <c r="A839" s="1"/>
      <c r="B839" s="1"/>
      <c r="C839" s="1"/>
      <c r="D839" s="1"/>
      <c r="E839" s="307"/>
      <c r="F839" s="1"/>
      <c r="G839" s="1"/>
      <c r="H839" s="1"/>
      <c r="I839" s="308"/>
      <c r="J839" s="308"/>
      <c r="K839" s="1"/>
      <c r="L839" s="1"/>
      <c r="M839" s="1"/>
      <c r="N839" s="308"/>
      <c r="O839" s="308"/>
      <c r="P839" s="1"/>
      <c r="Q839" s="1"/>
      <c r="R839" s="1"/>
      <c r="S839" s="308"/>
      <c r="T839" s="1"/>
      <c r="U839" s="1"/>
      <c r="V839" s="309"/>
      <c r="W839" s="1"/>
      <c r="X839" s="1"/>
      <c r="Y839" s="1"/>
      <c r="Z839" s="1"/>
      <c r="AA839" s="1"/>
      <c r="AB839" s="1"/>
      <c r="AC839" s="1"/>
      <c r="AD839" s="1"/>
      <c r="AE839" s="1"/>
      <c r="AF839" s="1"/>
      <c r="AG839" s="1"/>
      <c r="AH839" s="1"/>
      <c r="AI839" s="1"/>
      <c r="AJ839" s="1"/>
      <c r="AK839" s="1"/>
      <c r="AL839" s="1"/>
      <c r="AM839" s="1"/>
      <c r="AN839" s="1"/>
      <c r="AO839" s="1"/>
      <c r="AP839" s="1"/>
      <c r="AQ839" s="1"/>
      <c r="AR839" s="446"/>
      <c r="AS839" s="1"/>
      <c r="AT839" s="1"/>
      <c r="AU839" s="1"/>
      <c r="AV839" s="1"/>
      <c r="AW839" s="1"/>
      <c r="AX839" s="1"/>
      <c r="AY839" s="1"/>
    </row>
    <row r="840" spans="1:51" ht="14.25" customHeight="1" x14ac:dyDescent="0.25">
      <c r="A840" s="1"/>
      <c r="B840" s="1"/>
      <c r="C840" s="1"/>
      <c r="D840" s="1"/>
      <c r="E840" s="307"/>
      <c r="F840" s="1"/>
      <c r="G840" s="1"/>
      <c r="H840" s="1"/>
      <c r="I840" s="308"/>
      <c r="J840" s="308"/>
      <c r="K840" s="1"/>
      <c r="L840" s="1"/>
      <c r="M840" s="1"/>
      <c r="N840" s="308"/>
      <c r="O840" s="308"/>
      <c r="P840" s="1"/>
      <c r="Q840" s="1"/>
      <c r="R840" s="1"/>
      <c r="S840" s="308"/>
      <c r="T840" s="1"/>
      <c r="U840" s="1"/>
      <c r="V840" s="309"/>
      <c r="W840" s="1"/>
      <c r="X840" s="1"/>
      <c r="Y840" s="1"/>
      <c r="Z840" s="1"/>
      <c r="AA840" s="1"/>
      <c r="AB840" s="1"/>
      <c r="AC840" s="1"/>
      <c r="AD840" s="1"/>
      <c r="AE840" s="1"/>
      <c r="AF840" s="1"/>
      <c r="AG840" s="1"/>
      <c r="AH840" s="1"/>
      <c r="AI840" s="1"/>
      <c r="AJ840" s="1"/>
      <c r="AK840" s="1"/>
      <c r="AL840" s="1"/>
      <c r="AM840" s="1"/>
      <c r="AN840" s="1"/>
      <c r="AO840" s="1"/>
      <c r="AP840" s="1"/>
      <c r="AQ840" s="1"/>
      <c r="AR840" s="446"/>
      <c r="AS840" s="1"/>
      <c r="AT840" s="1"/>
      <c r="AU840" s="1"/>
      <c r="AV840" s="1"/>
      <c r="AW840" s="1"/>
      <c r="AX840" s="1"/>
      <c r="AY840" s="1"/>
    </row>
    <row r="841" spans="1:51" ht="14.25" customHeight="1" x14ac:dyDescent="0.25">
      <c r="A841" s="1"/>
      <c r="B841" s="1"/>
      <c r="C841" s="1"/>
      <c r="D841" s="1"/>
      <c r="E841" s="307"/>
      <c r="F841" s="1"/>
      <c r="G841" s="1"/>
      <c r="H841" s="1"/>
      <c r="I841" s="308"/>
      <c r="J841" s="308"/>
      <c r="K841" s="1"/>
      <c r="L841" s="1"/>
      <c r="M841" s="1"/>
      <c r="N841" s="308"/>
      <c r="O841" s="308"/>
      <c r="P841" s="1"/>
      <c r="Q841" s="1"/>
      <c r="R841" s="1"/>
      <c r="S841" s="308"/>
      <c r="T841" s="1"/>
      <c r="U841" s="1"/>
      <c r="V841" s="309"/>
      <c r="W841" s="1"/>
      <c r="X841" s="1"/>
      <c r="Y841" s="1"/>
      <c r="Z841" s="1"/>
      <c r="AA841" s="1"/>
      <c r="AB841" s="1"/>
      <c r="AC841" s="1"/>
      <c r="AD841" s="1"/>
      <c r="AE841" s="1"/>
      <c r="AF841" s="1"/>
      <c r="AG841" s="1"/>
      <c r="AH841" s="1"/>
      <c r="AI841" s="1"/>
      <c r="AJ841" s="1"/>
      <c r="AK841" s="1"/>
      <c r="AL841" s="1"/>
      <c r="AM841" s="1"/>
      <c r="AN841" s="1"/>
      <c r="AO841" s="1"/>
      <c r="AP841" s="1"/>
      <c r="AQ841" s="1"/>
      <c r="AR841" s="446"/>
      <c r="AS841" s="1"/>
      <c r="AT841" s="1"/>
      <c r="AU841" s="1"/>
      <c r="AV841" s="1"/>
      <c r="AW841" s="1"/>
      <c r="AX841" s="1"/>
      <c r="AY841" s="1"/>
    </row>
    <row r="842" spans="1:51" ht="14.25" customHeight="1" x14ac:dyDescent="0.25">
      <c r="A842" s="1"/>
      <c r="B842" s="1"/>
      <c r="C842" s="1"/>
      <c r="D842" s="1"/>
      <c r="E842" s="307"/>
      <c r="F842" s="1"/>
      <c r="G842" s="1"/>
      <c r="H842" s="1"/>
      <c r="I842" s="308"/>
      <c r="J842" s="308"/>
      <c r="K842" s="1"/>
      <c r="L842" s="1"/>
      <c r="M842" s="1"/>
      <c r="N842" s="308"/>
      <c r="O842" s="308"/>
      <c r="P842" s="1"/>
      <c r="Q842" s="1"/>
      <c r="R842" s="1"/>
      <c r="S842" s="308"/>
      <c r="T842" s="1"/>
      <c r="U842" s="1"/>
      <c r="V842" s="309"/>
      <c r="W842" s="1"/>
      <c r="X842" s="1"/>
      <c r="Y842" s="1"/>
      <c r="Z842" s="1"/>
      <c r="AA842" s="1"/>
      <c r="AB842" s="1"/>
      <c r="AC842" s="1"/>
      <c r="AD842" s="1"/>
      <c r="AE842" s="1"/>
      <c r="AF842" s="1"/>
      <c r="AG842" s="1"/>
      <c r="AH842" s="1"/>
      <c r="AI842" s="1"/>
      <c r="AJ842" s="1"/>
      <c r="AK842" s="1"/>
      <c r="AL842" s="1"/>
      <c r="AM842" s="1"/>
      <c r="AN842" s="1"/>
      <c r="AO842" s="1"/>
      <c r="AP842" s="1"/>
      <c r="AQ842" s="1"/>
      <c r="AR842" s="446"/>
      <c r="AS842" s="1"/>
      <c r="AT842" s="1"/>
      <c r="AU842" s="1"/>
      <c r="AV842" s="1"/>
      <c r="AW842" s="1"/>
      <c r="AX842" s="1"/>
      <c r="AY842" s="1"/>
    </row>
    <row r="843" spans="1:51" ht="14.25" customHeight="1" x14ac:dyDescent="0.25">
      <c r="A843" s="1"/>
      <c r="B843" s="1"/>
      <c r="C843" s="1"/>
      <c r="D843" s="1"/>
      <c r="E843" s="307"/>
      <c r="F843" s="1"/>
      <c r="G843" s="1"/>
      <c r="H843" s="1"/>
      <c r="I843" s="308"/>
      <c r="J843" s="308"/>
      <c r="K843" s="1"/>
      <c r="L843" s="1"/>
      <c r="M843" s="1"/>
      <c r="N843" s="308"/>
      <c r="O843" s="308"/>
      <c r="P843" s="1"/>
      <c r="Q843" s="1"/>
      <c r="R843" s="1"/>
      <c r="S843" s="308"/>
      <c r="T843" s="1"/>
      <c r="U843" s="1"/>
      <c r="V843" s="309"/>
      <c r="W843" s="1"/>
      <c r="X843" s="1"/>
      <c r="Y843" s="1"/>
      <c r="Z843" s="1"/>
      <c r="AA843" s="1"/>
      <c r="AB843" s="1"/>
      <c r="AC843" s="1"/>
      <c r="AD843" s="1"/>
      <c r="AE843" s="1"/>
      <c r="AF843" s="1"/>
      <c r="AG843" s="1"/>
      <c r="AH843" s="1"/>
      <c r="AI843" s="1"/>
      <c r="AJ843" s="1"/>
      <c r="AK843" s="1"/>
      <c r="AL843" s="1"/>
      <c r="AM843" s="1"/>
      <c r="AN843" s="1"/>
      <c r="AO843" s="1"/>
      <c r="AP843" s="1"/>
      <c r="AQ843" s="1"/>
      <c r="AR843" s="446"/>
      <c r="AS843" s="1"/>
      <c r="AT843" s="1"/>
      <c r="AU843" s="1"/>
      <c r="AV843" s="1"/>
      <c r="AW843" s="1"/>
      <c r="AX843" s="1"/>
      <c r="AY843" s="1"/>
    </row>
    <row r="844" spans="1:51" ht="14.25" customHeight="1" x14ac:dyDescent="0.25">
      <c r="A844" s="1"/>
      <c r="B844" s="1"/>
      <c r="C844" s="1"/>
      <c r="D844" s="1"/>
      <c r="E844" s="307"/>
      <c r="F844" s="1"/>
      <c r="G844" s="1"/>
      <c r="H844" s="1"/>
      <c r="I844" s="308"/>
      <c r="J844" s="308"/>
      <c r="K844" s="1"/>
      <c r="L844" s="1"/>
      <c r="M844" s="1"/>
      <c r="N844" s="308"/>
      <c r="O844" s="308"/>
      <c r="P844" s="1"/>
      <c r="Q844" s="1"/>
      <c r="R844" s="1"/>
      <c r="S844" s="308"/>
      <c r="T844" s="1"/>
      <c r="U844" s="1"/>
      <c r="V844" s="309"/>
      <c r="W844" s="1"/>
      <c r="X844" s="1"/>
      <c r="Y844" s="1"/>
      <c r="Z844" s="1"/>
      <c r="AA844" s="1"/>
      <c r="AB844" s="1"/>
      <c r="AC844" s="1"/>
      <c r="AD844" s="1"/>
      <c r="AE844" s="1"/>
      <c r="AF844" s="1"/>
      <c r="AG844" s="1"/>
      <c r="AH844" s="1"/>
      <c r="AI844" s="1"/>
      <c r="AJ844" s="1"/>
      <c r="AK844" s="1"/>
      <c r="AL844" s="1"/>
      <c r="AM844" s="1"/>
      <c r="AN844" s="1"/>
      <c r="AO844" s="1"/>
      <c r="AP844" s="1"/>
      <c r="AQ844" s="1"/>
      <c r="AR844" s="446"/>
      <c r="AS844" s="1"/>
      <c r="AT844" s="1"/>
      <c r="AU844" s="1"/>
      <c r="AV844" s="1"/>
      <c r="AW844" s="1"/>
      <c r="AX844" s="1"/>
      <c r="AY844" s="1"/>
    </row>
    <row r="845" spans="1:51" ht="14.25" customHeight="1" x14ac:dyDescent="0.25">
      <c r="A845" s="1"/>
      <c r="B845" s="1"/>
      <c r="C845" s="1"/>
      <c r="D845" s="1"/>
      <c r="E845" s="307"/>
      <c r="F845" s="1"/>
      <c r="G845" s="1"/>
      <c r="H845" s="1"/>
      <c r="I845" s="308"/>
      <c r="J845" s="308"/>
      <c r="K845" s="1"/>
      <c r="L845" s="1"/>
      <c r="M845" s="1"/>
      <c r="N845" s="308"/>
      <c r="O845" s="308"/>
      <c r="P845" s="1"/>
      <c r="Q845" s="1"/>
      <c r="R845" s="1"/>
      <c r="S845" s="308"/>
      <c r="T845" s="1"/>
      <c r="U845" s="1"/>
      <c r="V845" s="309"/>
      <c r="W845" s="1"/>
      <c r="X845" s="1"/>
      <c r="Y845" s="1"/>
      <c r="Z845" s="1"/>
      <c r="AA845" s="1"/>
      <c r="AB845" s="1"/>
      <c r="AC845" s="1"/>
      <c r="AD845" s="1"/>
      <c r="AE845" s="1"/>
      <c r="AF845" s="1"/>
      <c r="AG845" s="1"/>
      <c r="AH845" s="1"/>
      <c r="AI845" s="1"/>
      <c r="AJ845" s="1"/>
      <c r="AK845" s="1"/>
      <c r="AL845" s="1"/>
      <c r="AM845" s="1"/>
      <c r="AN845" s="1"/>
      <c r="AO845" s="1"/>
      <c r="AP845" s="1"/>
      <c r="AQ845" s="1"/>
      <c r="AR845" s="446"/>
      <c r="AS845" s="1"/>
      <c r="AT845" s="1"/>
      <c r="AU845" s="1"/>
      <c r="AV845" s="1"/>
      <c r="AW845" s="1"/>
      <c r="AX845" s="1"/>
      <c r="AY845" s="1"/>
    </row>
    <row r="846" spans="1:51" ht="14.25" customHeight="1" x14ac:dyDescent="0.25">
      <c r="A846" s="1"/>
      <c r="B846" s="1"/>
      <c r="C846" s="1"/>
      <c r="D846" s="1"/>
      <c r="E846" s="307"/>
      <c r="F846" s="1"/>
      <c r="G846" s="1"/>
      <c r="H846" s="1"/>
      <c r="I846" s="308"/>
      <c r="J846" s="308"/>
      <c r="K846" s="1"/>
      <c r="L846" s="1"/>
      <c r="M846" s="1"/>
      <c r="N846" s="308"/>
      <c r="O846" s="308"/>
      <c r="P846" s="1"/>
      <c r="Q846" s="1"/>
      <c r="R846" s="1"/>
      <c r="S846" s="308"/>
      <c r="T846" s="1"/>
      <c r="U846" s="1"/>
      <c r="V846" s="309"/>
      <c r="W846" s="1"/>
      <c r="X846" s="1"/>
      <c r="Y846" s="1"/>
      <c r="Z846" s="1"/>
      <c r="AA846" s="1"/>
      <c r="AB846" s="1"/>
      <c r="AC846" s="1"/>
      <c r="AD846" s="1"/>
      <c r="AE846" s="1"/>
      <c r="AF846" s="1"/>
      <c r="AG846" s="1"/>
      <c r="AH846" s="1"/>
      <c r="AI846" s="1"/>
      <c r="AJ846" s="1"/>
      <c r="AK846" s="1"/>
      <c r="AL846" s="1"/>
      <c r="AM846" s="1"/>
      <c r="AN846" s="1"/>
      <c r="AO846" s="1"/>
      <c r="AP846" s="1"/>
      <c r="AQ846" s="1"/>
      <c r="AR846" s="446"/>
      <c r="AS846" s="1"/>
      <c r="AT846" s="1"/>
      <c r="AU846" s="1"/>
      <c r="AV846" s="1"/>
      <c r="AW846" s="1"/>
      <c r="AX846" s="1"/>
      <c r="AY846" s="1"/>
    </row>
    <row r="847" spans="1:51" ht="14.25" customHeight="1" x14ac:dyDescent="0.25">
      <c r="A847" s="1"/>
      <c r="B847" s="1"/>
      <c r="C847" s="1"/>
      <c r="D847" s="1"/>
      <c r="E847" s="307"/>
      <c r="F847" s="1"/>
      <c r="G847" s="1"/>
      <c r="H847" s="1"/>
      <c r="I847" s="308"/>
      <c r="J847" s="308"/>
      <c r="K847" s="1"/>
      <c r="L847" s="1"/>
      <c r="M847" s="1"/>
      <c r="N847" s="308"/>
      <c r="O847" s="308"/>
      <c r="P847" s="1"/>
      <c r="Q847" s="1"/>
      <c r="R847" s="1"/>
      <c r="S847" s="308"/>
      <c r="T847" s="1"/>
      <c r="U847" s="1"/>
      <c r="V847" s="309"/>
      <c r="W847" s="1"/>
      <c r="X847" s="1"/>
      <c r="Y847" s="1"/>
      <c r="Z847" s="1"/>
      <c r="AA847" s="1"/>
      <c r="AB847" s="1"/>
      <c r="AC847" s="1"/>
      <c r="AD847" s="1"/>
      <c r="AE847" s="1"/>
      <c r="AF847" s="1"/>
      <c r="AG847" s="1"/>
      <c r="AH847" s="1"/>
      <c r="AI847" s="1"/>
      <c r="AJ847" s="1"/>
      <c r="AK847" s="1"/>
      <c r="AL847" s="1"/>
      <c r="AM847" s="1"/>
      <c r="AN847" s="1"/>
      <c r="AO847" s="1"/>
      <c r="AP847" s="1"/>
      <c r="AQ847" s="1"/>
      <c r="AR847" s="446"/>
      <c r="AS847" s="1"/>
      <c r="AT847" s="1"/>
      <c r="AU847" s="1"/>
      <c r="AV847" s="1"/>
      <c r="AW847" s="1"/>
      <c r="AX847" s="1"/>
      <c r="AY847" s="1"/>
    </row>
    <row r="848" spans="1:51" ht="14.25" customHeight="1" x14ac:dyDescent="0.25">
      <c r="A848" s="1"/>
      <c r="B848" s="1"/>
      <c r="C848" s="1"/>
      <c r="D848" s="1"/>
      <c r="E848" s="307"/>
      <c r="F848" s="1"/>
      <c r="G848" s="1"/>
      <c r="H848" s="1"/>
      <c r="I848" s="308"/>
      <c r="J848" s="308"/>
      <c r="K848" s="1"/>
      <c r="L848" s="1"/>
      <c r="M848" s="1"/>
      <c r="N848" s="308"/>
      <c r="O848" s="308"/>
      <c r="P848" s="1"/>
      <c r="Q848" s="1"/>
      <c r="R848" s="1"/>
      <c r="S848" s="308"/>
      <c r="T848" s="1"/>
      <c r="U848" s="1"/>
      <c r="V848" s="309"/>
      <c r="W848" s="1"/>
      <c r="X848" s="1"/>
      <c r="Y848" s="1"/>
      <c r="Z848" s="1"/>
      <c r="AA848" s="1"/>
      <c r="AB848" s="1"/>
      <c r="AC848" s="1"/>
      <c r="AD848" s="1"/>
      <c r="AE848" s="1"/>
      <c r="AF848" s="1"/>
      <c r="AG848" s="1"/>
      <c r="AH848" s="1"/>
      <c r="AI848" s="1"/>
      <c r="AJ848" s="1"/>
      <c r="AK848" s="1"/>
      <c r="AL848" s="1"/>
      <c r="AM848" s="1"/>
      <c r="AN848" s="1"/>
      <c r="AO848" s="1"/>
      <c r="AP848" s="1"/>
      <c r="AQ848" s="1"/>
      <c r="AR848" s="446"/>
      <c r="AS848" s="1"/>
      <c r="AT848" s="1"/>
      <c r="AU848" s="1"/>
      <c r="AV848" s="1"/>
      <c r="AW848" s="1"/>
      <c r="AX848" s="1"/>
      <c r="AY848" s="1"/>
    </row>
    <row r="849" spans="1:51" ht="14.25" customHeight="1" x14ac:dyDescent="0.25">
      <c r="A849" s="1"/>
      <c r="B849" s="1"/>
      <c r="C849" s="1"/>
      <c r="D849" s="1"/>
      <c r="E849" s="307"/>
      <c r="F849" s="1"/>
      <c r="G849" s="1"/>
      <c r="H849" s="1"/>
      <c r="I849" s="308"/>
      <c r="J849" s="308"/>
      <c r="K849" s="1"/>
      <c r="L849" s="1"/>
      <c r="M849" s="1"/>
      <c r="N849" s="308"/>
      <c r="O849" s="308"/>
      <c r="P849" s="1"/>
      <c r="Q849" s="1"/>
      <c r="R849" s="1"/>
      <c r="S849" s="308"/>
      <c r="T849" s="1"/>
      <c r="U849" s="1"/>
      <c r="V849" s="309"/>
      <c r="W849" s="1"/>
      <c r="X849" s="1"/>
      <c r="Y849" s="1"/>
      <c r="Z849" s="1"/>
      <c r="AA849" s="1"/>
      <c r="AB849" s="1"/>
      <c r="AC849" s="1"/>
      <c r="AD849" s="1"/>
      <c r="AE849" s="1"/>
      <c r="AF849" s="1"/>
      <c r="AG849" s="1"/>
      <c r="AH849" s="1"/>
      <c r="AI849" s="1"/>
      <c r="AJ849" s="1"/>
      <c r="AK849" s="1"/>
      <c r="AL849" s="1"/>
      <c r="AM849" s="1"/>
      <c r="AN849" s="1"/>
      <c r="AO849" s="1"/>
      <c r="AP849" s="1"/>
      <c r="AQ849" s="1"/>
      <c r="AR849" s="446"/>
      <c r="AS849" s="1"/>
      <c r="AT849" s="1"/>
      <c r="AU849" s="1"/>
      <c r="AV849" s="1"/>
      <c r="AW849" s="1"/>
      <c r="AX849" s="1"/>
      <c r="AY849" s="1"/>
    </row>
    <row r="850" spans="1:51" ht="14.25" customHeight="1" x14ac:dyDescent="0.25">
      <c r="A850" s="1"/>
      <c r="B850" s="1"/>
      <c r="C850" s="1"/>
      <c r="D850" s="1"/>
      <c r="E850" s="307"/>
      <c r="F850" s="1"/>
      <c r="G850" s="1"/>
      <c r="H850" s="1"/>
      <c r="I850" s="308"/>
      <c r="J850" s="308"/>
      <c r="K850" s="1"/>
      <c r="L850" s="1"/>
      <c r="M850" s="1"/>
      <c r="N850" s="308"/>
      <c r="O850" s="308"/>
      <c r="P850" s="1"/>
      <c r="Q850" s="1"/>
      <c r="R850" s="1"/>
      <c r="S850" s="308"/>
      <c r="T850" s="1"/>
      <c r="U850" s="1"/>
      <c r="V850" s="309"/>
      <c r="W850" s="1"/>
      <c r="X850" s="1"/>
      <c r="Y850" s="1"/>
      <c r="Z850" s="1"/>
      <c r="AA850" s="1"/>
      <c r="AB850" s="1"/>
      <c r="AC850" s="1"/>
      <c r="AD850" s="1"/>
      <c r="AE850" s="1"/>
      <c r="AF850" s="1"/>
      <c r="AG850" s="1"/>
      <c r="AH850" s="1"/>
      <c r="AI850" s="1"/>
      <c r="AJ850" s="1"/>
      <c r="AK850" s="1"/>
      <c r="AL850" s="1"/>
      <c r="AM850" s="1"/>
      <c r="AN850" s="1"/>
      <c r="AO850" s="1"/>
      <c r="AP850" s="1"/>
      <c r="AQ850" s="1"/>
      <c r="AR850" s="446"/>
      <c r="AS850" s="1"/>
      <c r="AT850" s="1"/>
      <c r="AU850" s="1"/>
      <c r="AV850" s="1"/>
      <c r="AW850" s="1"/>
      <c r="AX850" s="1"/>
      <c r="AY850" s="1"/>
    </row>
    <row r="851" spans="1:51" ht="14.25" customHeight="1" x14ac:dyDescent="0.25">
      <c r="A851" s="1"/>
      <c r="B851" s="1"/>
      <c r="C851" s="1"/>
      <c r="D851" s="1"/>
      <c r="E851" s="307"/>
      <c r="F851" s="1"/>
      <c r="G851" s="1"/>
      <c r="H851" s="1"/>
      <c r="I851" s="308"/>
      <c r="J851" s="308"/>
      <c r="K851" s="1"/>
      <c r="L851" s="1"/>
      <c r="M851" s="1"/>
      <c r="N851" s="308"/>
      <c r="O851" s="308"/>
      <c r="P851" s="1"/>
      <c r="Q851" s="1"/>
      <c r="R851" s="1"/>
      <c r="S851" s="308"/>
      <c r="T851" s="1"/>
      <c r="U851" s="1"/>
      <c r="V851" s="309"/>
      <c r="W851" s="1"/>
      <c r="X851" s="1"/>
      <c r="Y851" s="1"/>
      <c r="Z851" s="1"/>
      <c r="AA851" s="1"/>
      <c r="AB851" s="1"/>
      <c r="AC851" s="1"/>
      <c r="AD851" s="1"/>
      <c r="AE851" s="1"/>
      <c r="AF851" s="1"/>
      <c r="AG851" s="1"/>
      <c r="AH851" s="1"/>
      <c r="AI851" s="1"/>
      <c r="AJ851" s="1"/>
      <c r="AK851" s="1"/>
      <c r="AL851" s="1"/>
      <c r="AM851" s="1"/>
      <c r="AN851" s="1"/>
      <c r="AO851" s="1"/>
      <c r="AP851" s="1"/>
      <c r="AQ851" s="1"/>
      <c r="AR851" s="446"/>
      <c r="AS851" s="1"/>
      <c r="AT851" s="1"/>
      <c r="AU851" s="1"/>
      <c r="AV851" s="1"/>
      <c r="AW851" s="1"/>
      <c r="AX851" s="1"/>
      <c r="AY851" s="1"/>
    </row>
    <row r="852" spans="1:51" ht="14.25" customHeight="1" x14ac:dyDescent="0.25">
      <c r="A852" s="1"/>
      <c r="B852" s="1"/>
      <c r="C852" s="1"/>
      <c r="D852" s="1"/>
      <c r="E852" s="307"/>
      <c r="F852" s="1"/>
      <c r="G852" s="1"/>
      <c r="H852" s="1"/>
      <c r="I852" s="308"/>
      <c r="J852" s="308"/>
      <c r="K852" s="1"/>
      <c r="L852" s="1"/>
      <c r="M852" s="1"/>
      <c r="N852" s="308"/>
      <c r="O852" s="308"/>
      <c r="P852" s="1"/>
      <c r="Q852" s="1"/>
      <c r="R852" s="1"/>
      <c r="S852" s="308"/>
      <c r="T852" s="1"/>
      <c r="U852" s="1"/>
      <c r="V852" s="309"/>
      <c r="W852" s="1"/>
      <c r="X852" s="1"/>
      <c r="Y852" s="1"/>
      <c r="Z852" s="1"/>
      <c r="AA852" s="1"/>
      <c r="AB852" s="1"/>
      <c r="AC852" s="1"/>
      <c r="AD852" s="1"/>
      <c r="AE852" s="1"/>
      <c r="AF852" s="1"/>
      <c r="AG852" s="1"/>
      <c r="AH852" s="1"/>
      <c r="AI852" s="1"/>
      <c r="AJ852" s="1"/>
      <c r="AK852" s="1"/>
      <c r="AL852" s="1"/>
      <c r="AM852" s="1"/>
      <c r="AN852" s="1"/>
      <c r="AO852" s="1"/>
      <c r="AP852" s="1"/>
      <c r="AQ852" s="1"/>
      <c r="AR852" s="446"/>
      <c r="AS852" s="1"/>
      <c r="AT852" s="1"/>
      <c r="AU852" s="1"/>
      <c r="AV852" s="1"/>
      <c r="AW852" s="1"/>
      <c r="AX852" s="1"/>
      <c r="AY852" s="1"/>
    </row>
    <row r="853" spans="1:51" ht="14.25" customHeight="1" x14ac:dyDescent="0.25">
      <c r="A853" s="1"/>
      <c r="B853" s="1"/>
      <c r="C853" s="1"/>
      <c r="D853" s="1"/>
      <c r="E853" s="307"/>
      <c r="F853" s="1"/>
      <c r="G853" s="1"/>
      <c r="H853" s="1"/>
      <c r="I853" s="308"/>
      <c r="J853" s="308"/>
      <c r="K853" s="1"/>
      <c r="L853" s="1"/>
      <c r="M853" s="1"/>
      <c r="N853" s="308"/>
      <c r="O853" s="308"/>
      <c r="P853" s="1"/>
      <c r="Q853" s="1"/>
      <c r="R853" s="1"/>
      <c r="S853" s="308"/>
      <c r="T853" s="1"/>
      <c r="U853" s="1"/>
      <c r="V853" s="309"/>
      <c r="W853" s="1"/>
      <c r="X853" s="1"/>
      <c r="Y853" s="1"/>
      <c r="Z853" s="1"/>
      <c r="AA853" s="1"/>
      <c r="AB853" s="1"/>
      <c r="AC853" s="1"/>
      <c r="AD853" s="1"/>
      <c r="AE853" s="1"/>
      <c r="AF853" s="1"/>
      <c r="AG853" s="1"/>
      <c r="AH853" s="1"/>
      <c r="AI853" s="1"/>
      <c r="AJ853" s="1"/>
      <c r="AK853" s="1"/>
      <c r="AL853" s="1"/>
      <c r="AM853" s="1"/>
      <c r="AN853" s="1"/>
      <c r="AO853" s="1"/>
      <c r="AP853" s="1"/>
      <c r="AQ853" s="1"/>
      <c r="AR853" s="446"/>
      <c r="AS853" s="1"/>
      <c r="AT853" s="1"/>
      <c r="AU853" s="1"/>
      <c r="AV853" s="1"/>
      <c r="AW853" s="1"/>
      <c r="AX853" s="1"/>
      <c r="AY853" s="1"/>
    </row>
    <row r="854" spans="1:51" ht="14.25" customHeight="1" x14ac:dyDescent="0.25">
      <c r="A854" s="1"/>
      <c r="B854" s="1"/>
      <c r="C854" s="1"/>
      <c r="D854" s="1"/>
      <c r="E854" s="307"/>
      <c r="F854" s="1"/>
      <c r="G854" s="1"/>
      <c r="H854" s="1"/>
      <c r="I854" s="308"/>
      <c r="J854" s="308"/>
      <c r="K854" s="1"/>
      <c r="L854" s="1"/>
      <c r="M854" s="1"/>
      <c r="N854" s="308"/>
      <c r="O854" s="308"/>
      <c r="P854" s="1"/>
      <c r="Q854" s="1"/>
      <c r="R854" s="1"/>
      <c r="S854" s="308"/>
      <c r="T854" s="1"/>
      <c r="U854" s="1"/>
      <c r="V854" s="309"/>
      <c r="W854" s="1"/>
      <c r="X854" s="1"/>
      <c r="Y854" s="1"/>
      <c r="Z854" s="1"/>
      <c r="AA854" s="1"/>
      <c r="AB854" s="1"/>
      <c r="AC854" s="1"/>
      <c r="AD854" s="1"/>
      <c r="AE854" s="1"/>
      <c r="AF854" s="1"/>
      <c r="AG854" s="1"/>
      <c r="AH854" s="1"/>
      <c r="AI854" s="1"/>
      <c r="AJ854" s="1"/>
      <c r="AK854" s="1"/>
      <c r="AL854" s="1"/>
      <c r="AM854" s="1"/>
      <c r="AN854" s="1"/>
      <c r="AO854" s="1"/>
      <c r="AP854" s="1"/>
      <c r="AQ854" s="1"/>
      <c r="AR854" s="446"/>
      <c r="AS854" s="1"/>
      <c r="AT854" s="1"/>
      <c r="AU854" s="1"/>
      <c r="AV854" s="1"/>
      <c r="AW854" s="1"/>
      <c r="AX854" s="1"/>
      <c r="AY854" s="1"/>
    </row>
    <row r="855" spans="1:51" ht="14.25" customHeight="1" x14ac:dyDescent="0.25">
      <c r="A855" s="1"/>
      <c r="B855" s="1"/>
      <c r="C855" s="1"/>
      <c r="D855" s="1"/>
      <c r="E855" s="307"/>
      <c r="F855" s="1"/>
      <c r="G855" s="1"/>
      <c r="H855" s="1"/>
      <c r="I855" s="308"/>
      <c r="J855" s="308"/>
      <c r="K855" s="1"/>
      <c r="L855" s="1"/>
      <c r="M855" s="1"/>
      <c r="N855" s="308"/>
      <c r="O855" s="308"/>
      <c r="P855" s="1"/>
      <c r="Q855" s="1"/>
      <c r="R855" s="1"/>
      <c r="S855" s="308"/>
      <c r="T855" s="1"/>
      <c r="U855" s="1"/>
      <c r="V855" s="309"/>
      <c r="W855" s="1"/>
      <c r="X855" s="1"/>
      <c r="Y855" s="1"/>
      <c r="Z855" s="1"/>
      <c r="AA855" s="1"/>
      <c r="AB855" s="1"/>
      <c r="AC855" s="1"/>
      <c r="AD855" s="1"/>
      <c r="AE855" s="1"/>
      <c r="AF855" s="1"/>
      <c r="AG855" s="1"/>
      <c r="AH855" s="1"/>
      <c r="AI855" s="1"/>
      <c r="AJ855" s="1"/>
      <c r="AK855" s="1"/>
      <c r="AL855" s="1"/>
      <c r="AM855" s="1"/>
      <c r="AN855" s="1"/>
      <c r="AO855" s="1"/>
      <c r="AP855" s="1"/>
      <c r="AQ855" s="1"/>
      <c r="AR855" s="446"/>
      <c r="AS855" s="1"/>
      <c r="AT855" s="1"/>
      <c r="AU855" s="1"/>
      <c r="AV855" s="1"/>
      <c r="AW855" s="1"/>
      <c r="AX855" s="1"/>
      <c r="AY855" s="1"/>
    </row>
    <row r="856" spans="1:51" ht="14.25" customHeight="1" x14ac:dyDescent="0.25">
      <c r="A856" s="1"/>
      <c r="B856" s="1"/>
      <c r="C856" s="1"/>
      <c r="D856" s="1"/>
      <c r="E856" s="307"/>
      <c r="F856" s="1"/>
      <c r="G856" s="1"/>
      <c r="H856" s="1"/>
      <c r="I856" s="308"/>
      <c r="J856" s="308"/>
      <c r="K856" s="1"/>
      <c r="L856" s="1"/>
      <c r="M856" s="1"/>
      <c r="N856" s="308"/>
      <c r="O856" s="308"/>
      <c r="P856" s="1"/>
      <c r="Q856" s="1"/>
      <c r="R856" s="1"/>
      <c r="S856" s="308"/>
      <c r="T856" s="1"/>
      <c r="U856" s="1"/>
      <c r="V856" s="309"/>
      <c r="W856" s="1"/>
      <c r="X856" s="1"/>
      <c r="Y856" s="1"/>
      <c r="Z856" s="1"/>
      <c r="AA856" s="1"/>
      <c r="AB856" s="1"/>
      <c r="AC856" s="1"/>
      <c r="AD856" s="1"/>
      <c r="AE856" s="1"/>
      <c r="AF856" s="1"/>
      <c r="AG856" s="1"/>
      <c r="AH856" s="1"/>
      <c r="AI856" s="1"/>
      <c r="AJ856" s="1"/>
      <c r="AK856" s="1"/>
      <c r="AL856" s="1"/>
      <c r="AM856" s="1"/>
      <c r="AN856" s="1"/>
      <c r="AO856" s="1"/>
      <c r="AP856" s="1"/>
      <c r="AQ856" s="1"/>
      <c r="AR856" s="446"/>
      <c r="AS856" s="1"/>
      <c r="AT856" s="1"/>
      <c r="AU856" s="1"/>
      <c r="AV856" s="1"/>
      <c r="AW856" s="1"/>
      <c r="AX856" s="1"/>
      <c r="AY856" s="1"/>
    </row>
    <row r="857" spans="1:51" ht="14.25" customHeight="1" x14ac:dyDescent="0.25">
      <c r="A857" s="1"/>
      <c r="B857" s="1"/>
      <c r="C857" s="1"/>
      <c r="D857" s="1"/>
      <c r="E857" s="307"/>
      <c r="F857" s="1"/>
      <c r="G857" s="1"/>
      <c r="H857" s="1"/>
      <c r="I857" s="308"/>
      <c r="J857" s="308"/>
      <c r="K857" s="1"/>
      <c r="L857" s="1"/>
      <c r="M857" s="1"/>
      <c r="N857" s="308"/>
      <c r="O857" s="308"/>
      <c r="P857" s="1"/>
      <c r="Q857" s="1"/>
      <c r="R857" s="1"/>
      <c r="S857" s="308"/>
      <c r="T857" s="1"/>
      <c r="U857" s="1"/>
      <c r="V857" s="309"/>
      <c r="W857" s="1"/>
      <c r="X857" s="1"/>
      <c r="Y857" s="1"/>
      <c r="Z857" s="1"/>
      <c r="AA857" s="1"/>
      <c r="AB857" s="1"/>
      <c r="AC857" s="1"/>
      <c r="AD857" s="1"/>
      <c r="AE857" s="1"/>
      <c r="AF857" s="1"/>
      <c r="AG857" s="1"/>
      <c r="AH857" s="1"/>
      <c r="AI857" s="1"/>
      <c r="AJ857" s="1"/>
      <c r="AK857" s="1"/>
      <c r="AL857" s="1"/>
      <c r="AM857" s="1"/>
      <c r="AN857" s="1"/>
      <c r="AO857" s="1"/>
      <c r="AP857" s="1"/>
      <c r="AQ857" s="1"/>
      <c r="AR857" s="446"/>
      <c r="AS857" s="1"/>
      <c r="AT857" s="1"/>
      <c r="AU857" s="1"/>
      <c r="AV857" s="1"/>
      <c r="AW857" s="1"/>
      <c r="AX857" s="1"/>
      <c r="AY857" s="1"/>
    </row>
    <row r="858" spans="1:51" ht="14.25" customHeight="1" x14ac:dyDescent="0.25">
      <c r="A858" s="1"/>
      <c r="B858" s="1"/>
      <c r="C858" s="1"/>
      <c r="D858" s="1"/>
      <c r="E858" s="307"/>
      <c r="F858" s="1"/>
      <c r="G858" s="1"/>
      <c r="H858" s="1"/>
      <c r="I858" s="308"/>
      <c r="J858" s="308"/>
      <c r="K858" s="1"/>
      <c r="L858" s="1"/>
      <c r="M858" s="1"/>
      <c r="N858" s="308"/>
      <c r="O858" s="308"/>
      <c r="P858" s="1"/>
      <c r="Q858" s="1"/>
      <c r="R858" s="1"/>
      <c r="S858" s="308"/>
      <c r="T858" s="1"/>
      <c r="U858" s="1"/>
      <c r="V858" s="309"/>
      <c r="W858" s="1"/>
      <c r="X858" s="1"/>
      <c r="Y858" s="1"/>
      <c r="Z858" s="1"/>
      <c r="AA858" s="1"/>
      <c r="AB858" s="1"/>
      <c r="AC858" s="1"/>
      <c r="AD858" s="1"/>
      <c r="AE858" s="1"/>
      <c r="AF858" s="1"/>
      <c r="AG858" s="1"/>
      <c r="AH858" s="1"/>
      <c r="AI858" s="1"/>
      <c r="AJ858" s="1"/>
      <c r="AK858" s="1"/>
      <c r="AL858" s="1"/>
      <c r="AM858" s="1"/>
      <c r="AN858" s="1"/>
      <c r="AO858" s="1"/>
      <c r="AP858" s="1"/>
      <c r="AQ858" s="1"/>
      <c r="AR858" s="446"/>
      <c r="AS858" s="1"/>
      <c r="AT858" s="1"/>
      <c r="AU858" s="1"/>
      <c r="AV858" s="1"/>
      <c r="AW858" s="1"/>
      <c r="AX858" s="1"/>
      <c r="AY858" s="1"/>
    </row>
    <row r="859" spans="1:51" ht="14.25" customHeight="1" x14ac:dyDescent="0.25">
      <c r="A859" s="1"/>
      <c r="B859" s="1"/>
      <c r="C859" s="1"/>
      <c r="D859" s="1"/>
      <c r="E859" s="307"/>
      <c r="F859" s="1"/>
      <c r="G859" s="1"/>
      <c r="H859" s="1"/>
      <c r="I859" s="308"/>
      <c r="J859" s="308"/>
      <c r="K859" s="1"/>
      <c r="L859" s="1"/>
      <c r="M859" s="1"/>
      <c r="N859" s="308"/>
      <c r="O859" s="308"/>
      <c r="P859" s="1"/>
      <c r="Q859" s="1"/>
      <c r="R859" s="1"/>
      <c r="S859" s="308"/>
      <c r="T859" s="1"/>
      <c r="U859" s="1"/>
      <c r="V859" s="309"/>
      <c r="W859" s="1"/>
      <c r="X859" s="1"/>
      <c r="Y859" s="1"/>
      <c r="Z859" s="1"/>
      <c r="AA859" s="1"/>
      <c r="AB859" s="1"/>
      <c r="AC859" s="1"/>
      <c r="AD859" s="1"/>
      <c r="AE859" s="1"/>
      <c r="AF859" s="1"/>
      <c r="AG859" s="1"/>
      <c r="AH859" s="1"/>
      <c r="AI859" s="1"/>
      <c r="AJ859" s="1"/>
      <c r="AK859" s="1"/>
      <c r="AL859" s="1"/>
      <c r="AM859" s="1"/>
      <c r="AN859" s="1"/>
      <c r="AO859" s="1"/>
      <c r="AP859" s="1"/>
      <c r="AQ859" s="1"/>
      <c r="AR859" s="446"/>
      <c r="AS859" s="1"/>
      <c r="AT859" s="1"/>
      <c r="AU859" s="1"/>
      <c r="AV859" s="1"/>
      <c r="AW859" s="1"/>
      <c r="AX859" s="1"/>
      <c r="AY859" s="1"/>
    </row>
    <row r="860" spans="1:51" ht="14.25" customHeight="1" x14ac:dyDescent="0.25">
      <c r="A860" s="1"/>
      <c r="B860" s="1"/>
      <c r="C860" s="1"/>
      <c r="D860" s="1"/>
      <c r="E860" s="307"/>
      <c r="F860" s="1"/>
      <c r="G860" s="1"/>
      <c r="H860" s="1"/>
      <c r="I860" s="308"/>
      <c r="J860" s="308"/>
      <c r="K860" s="1"/>
      <c r="L860" s="1"/>
      <c r="M860" s="1"/>
      <c r="N860" s="308"/>
      <c r="O860" s="308"/>
      <c r="P860" s="1"/>
      <c r="Q860" s="1"/>
      <c r="R860" s="1"/>
      <c r="S860" s="308"/>
      <c r="T860" s="1"/>
      <c r="U860" s="1"/>
      <c r="V860" s="309"/>
      <c r="W860" s="1"/>
      <c r="X860" s="1"/>
      <c r="Y860" s="1"/>
      <c r="Z860" s="1"/>
      <c r="AA860" s="1"/>
      <c r="AB860" s="1"/>
      <c r="AC860" s="1"/>
      <c r="AD860" s="1"/>
      <c r="AE860" s="1"/>
      <c r="AF860" s="1"/>
      <c r="AG860" s="1"/>
      <c r="AH860" s="1"/>
      <c r="AI860" s="1"/>
      <c r="AJ860" s="1"/>
      <c r="AK860" s="1"/>
      <c r="AL860" s="1"/>
      <c r="AM860" s="1"/>
      <c r="AN860" s="1"/>
      <c r="AO860" s="1"/>
      <c r="AP860" s="1"/>
      <c r="AQ860" s="1"/>
      <c r="AR860" s="446"/>
      <c r="AS860" s="1"/>
      <c r="AT860" s="1"/>
      <c r="AU860" s="1"/>
      <c r="AV860" s="1"/>
      <c r="AW860" s="1"/>
      <c r="AX860" s="1"/>
      <c r="AY860" s="1"/>
    </row>
    <row r="861" spans="1:51" ht="14.25" customHeight="1" x14ac:dyDescent="0.25">
      <c r="A861" s="1"/>
      <c r="B861" s="1"/>
      <c r="C861" s="1"/>
      <c r="D861" s="1"/>
      <c r="E861" s="307"/>
      <c r="F861" s="1"/>
      <c r="G861" s="1"/>
      <c r="H861" s="1"/>
      <c r="I861" s="308"/>
      <c r="J861" s="308"/>
      <c r="K861" s="1"/>
      <c r="L861" s="1"/>
      <c r="M861" s="1"/>
      <c r="N861" s="308"/>
      <c r="O861" s="308"/>
      <c r="P861" s="1"/>
      <c r="Q861" s="1"/>
      <c r="R861" s="1"/>
      <c r="S861" s="308"/>
      <c r="T861" s="1"/>
      <c r="U861" s="1"/>
      <c r="V861" s="309"/>
      <c r="W861" s="1"/>
      <c r="X861" s="1"/>
      <c r="Y861" s="1"/>
      <c r="Z861" s="1"/>
      <c r="AA861" s="1"/>
      <c r="AB861" s="1"/>
      <c r="AC861" s="1"/>
      <c r="AD861" s="1"/>
      <c r="AE861" s="1"/>
      <c r="AF861" s="1"/>
      <c r="AG861" s="1"/>
      <c r="AH861" s="1"/>
      <c r="AI861" s="1"/>
      <c r="AJ861" s="1"/>
      <c r="AK861" s="1"/>
      <c r="AL861" s="1"/>
      <c r="AM861" s="1"/>
      <c r="AN861" s="1"/>
      <c r="AO861" s="1"/>
      <c r="AP861" s="1"/>
      <c r="AQ861" s="1"/>
      <c r="AR861" s="446"/>
      <c r="AS861" s="1"/>
      <c r="AT861" s="1"/>
      <c r="AU861" s="1"/>
      <c r="AV861" s="1"/>
      <c r="AW861" s="1"/>
      <c r="AX861" s="1"/>
      <c r="AY861" s="1"/>
    </row>
    <row r="862" spans="1:51" ht="14.25" customHeight="1" x14ac:dyDescent="0.25">
      <c r="A862" s="1"/>
      <c r="B862" s="1"/>
      <c r="C862" s="1"/>
      <c r="D862" s="1"/>
      <c r="E862" s="307"/>
      <c r="F862" s="1"/>
      <c r="G862" s="1"/>
      <c r="H862" s="1"/>
      <c r="I862" s="308"/>
      <c r="J862" s="308"/>
      <c r="K862" s="1"/>
      <c r="L862" s="1"/>
      <c r="M862" s="1"/>
      <c r="N862" s="308"/>
      <c r="O862" s="308"/>
      <c r="P862" s="1"/>
      <c r="Q862" s="1"/>
      <c r="R862" s="1"/>
      <c r="S862" s="308"/>
      <c r="T862" s="1"/>
      <c r="U862" s="1"/>
      <c r="V862" s="309"/>
      <c r="W862" s="1"/>
      <c r="X862" s="1"/>
      <c r="Y862" s="1"/>
      <c r="Z862" s="1"/>
      <c r="AA862" s="1"/>
      <c r="AB862" s="1"/>
      <c r="AC862" s="1"/>
      <c r="AD862" s="1"/>
      <c r="AE862" s="1"/>
      <c r="AF862" s="1"/>
      <c r="AG862" s="1"/>
      <c r="AH862" s="1"/>
      <c r="AI862" s="1"/>
      <c r="AJ862" s="1"/>
      <c r="AK862" s="1"/>
      <c r="AL862" s="1"/>
      <c r="AM862" s="1"/>
      <c r="AN862" s="1"/>
      <c r="AO862" s="1"/>
      <c r="AP862" s="1"/>
      <c r="AQ862" s="1"/>
      <c r="AR862" s="446"/>
      <c r="AS862" s="1"/>
      <c r="AT862" s="1"/>
      <c r="AU862" s="1"/>
      <c r="AV862" s="1"/>
      <c r="AW862" s="1"/>
      <c r="AX862" s="1"/>
      <c r="AY862" s="1"/>
    </row>
    <row r="863" spans="1:51" ht="14.25" customHeight="1" x14ac:dyDescent="0.25">
      <c r="A863" s="1"/>
      <c r="B863" s="1"/>
      <c r="C863" s="1"/>
      <c r="D863" s="1"/>
      <c r="E863" s="307"/>
      <c r="F863" s="1"/>
      <c r="G863" s="1"/>
      <c r="H863" s="1"/>
      <c r="I863" s="308"/>
      <c r="J863" s="308"/>
      <c r="K863" s="1"/>
      <c r="L863" s="1"/>
      <c r="M863" s="1"/>
      <c r="N863" s="308"/>
      <c r="O863" s="308"/>
      <c r="P863" s="1"/>
      <c r="Q863" s="1"/>
      <c r="R863" s="1"/>
      <c r="S863" s="308"/>
      <c r="T863" s="1"/>
      <c r="U863" s="1"/>
      <c r="V863" s="309"/>
      <c r="W863" s="1"/>
      <c r="X863" s="1"/>
      <c r="Y863" s="1"/>
      <c r="Z863" s="1"/>
      <c r="AA863" s="1"/>
      <c r="AB863" s="1"/>
      <c r="AC863" s="1"/>
      <c r="AD863" s="1"/>
      <c r="AE863" s="1"/>
      <c r="AF863" s="1"/>
      <c r="AG863" s="1"/>
      <c r="AH863" s="1"/>
      <c r="AI863" s="1"/>
      <c r="AJ863" s="1"/>
      <c r="AK863" s="1"/>
      <c r="AL863" s="1"/>
      <c r="AM863" s="1"/>
      <c r="AN863" s="1"/>
      <c r="AO863" s="1"/>
      <c r="AP863" s="1"/>
      <c r="AQ863" s="1"/>
      <c r="AR863" s="446"/>
      <c r="AS863" s="1"/>
      <c r="AT863" s="1"/>
      <c r="AU863" s="1"/>
      <c r="AV863" s="1"/>
      <c r="AW863" s="1"/>
      <c r="AX863" s="1"/>
      <c r="AY863" s="1"/>
    </row>
    <row r="864" spans="1:51" ht="14.25" customHeight="1" x14ac:dyDescent="0.25">
      <c r="A864" s="1"/>
      <c r="B864" s="1"/>
      <c r="C864" s="1"/>
      <c r="D864" s="1"/>
      <c r="E864" s="307"/>
      <c r="F864" s="1"/>
      <c r="G864" s="1"/>
      <c r="H864" s="1"/>
      <c r="I864" s="308"/>
      <c r="J864" s="308"/>
      <c r="K864" s="1"/>
      <c r="L864" s="1"/>
      <c r="M864" s="1"/>
      <c r="N864" s="308"/>
      <c r="O864" s="308"/>
      <c r="P864" s="1"/>
      <c r="Q864" s="1"/>
      <c r="R864" s="1"/>
      <c r="S864" s="308"/>
      <c r="T864" s="1"/>
      <c r="U864" s="1"/>
      <c r="V864" s="309"/>
      <c r="W864" s="1"/>
      <c r="X864" s="1"/>
      <c r="Y864" s="1"/>
      <c r="Z864" s="1"/>
      <c r="AA864" s="1"/>
      <c r="AB864" s="1"/>
      <c r="AC864" s="1"/>
      <c r="AD864" s="1"/>
      <c r="AE864" s="1"/>
      <c r="AF864" s="1"/>
      <c r="AG864" s="1"/>
      <c r="AH864" s="1"/>
      <c r="AI864" s="1"/>
      <c r="AJ864" s="1"/>
      <c r="AK864" s="1"/>
      <c r="AL864" s="1"/>
      <c r="AM864" s="1"/>
      <c r="AN864" s="1"/>
      <c r="AO864" s="1"/>
      <c r="AP864" s="1"/>
      <c r="AQ864" s="1"/>
      <c r="AR864" s="446"/>
      <c r="AS864" s="1"/>
      <c r="AT864" s="1"/>
      <c r="AU864" s="1"/>
      <c r="AV864" s="1"/>
      <c r="AW864" s="1"/>
      <c r="AX864" s="1"/>
      <c r="AY864" s="1"/>
    </row>
    <row r="865" spans="1:51" ht="14.25" customHeight="1" x14ac:dyDescent="0.25">
      <c r="A865" s="1"/>
      <c r="B865" s="1"/>
      <c r="C865" s="1"/>
      <c r="D865" s="1"/>
      <c r="E865" s="307"/>
      <c r="F865" s="1"/>
      <c r="G865" s="1"/>
      <c r="H865" s="1"/>
      <c r="I865" s="308"/>
      <c r="J865" s="308"/>
      <c r="K865" s="1"/>
      <c r="L865" s="1"/>
      <c r="M865" s="1"/>
      <c r="N865" s="308"/>
      <c r="O865" s="308"/>
      <c r="P865" s="1"/>
      <c r="Q865" s="1"/>
      <c r="R865" s="1"/>
      <c r="S865" s="308"/>
      <c r="T865" s="1"/>
      <c r="U865" s="1"/>
      <c r="V865" s="309"/>
      <c r="W865" s="1"/>
      <c r="X865" s="1"/>
      <c r="Y865" s="1"/>
      <c r="Z865" s="1"/>
      <c r="AA865" s="1"/>
      <c r="AB865" s="1"/>
      <c r="AC865" s="1"/>
      <c r="AD865" s="1"/>
      <c r="AE865" s="1"/>
      <c r="AF865" s="1"/>
      <c r="AG865" s="1"/>
      <c r="AH865" s="1"/>
      <c r="AI865" s="1"/>
      <c r="AJ865" s="1"/>
      <c r="AK865" s="1"/>
      <c r="AL865" s="1"/>
      <c r="AM865" s="1"/>
      <c r="AN865" s="1"/>
      <c r="AO865" s="1"/>
      <c r="AP865" s="1"/>
      <c r="AQ865" s="1"/>
      <c r="AR865" s="446"/>
      <c r="AS865" s="1"/>
      <c r="AT865" s="1"/>
      <c r="AU865" s="1"/>
      <c r="AV865" s="1"/>
      <c r="AW865" s="1"/>
      <c r="AX865" s="1"/>
      <c r="AY865" s="1"/>
    </row>
    <row r="866" spans="1:51" ht="14.25" customHeight="1" x14ac:dyDescent="0.25">
      <c r="A866" s="1"/>
      <c r="B866" s="1"/>
      <c r="C866" s="1"/>
      <c r="D866" s="1"/>
      <c r="E866" s="307"/>
      <c r="F866" s="1"/>
      <c r="G866" s="1"/>
      <c r="H866" s="1"/>
      <c r="I866" s="308"/>
      <c r="J866" s="308"/>
      <c r="K866" s="1"/>
      <c r="L866" s="1"/>
      <c r="M866" s="1"/>
      <c r="N866" s="308"/>
      <c r="O866" s="308"/>
      <c r="P866" s="1"/>
      <c r="Q866" s="1"/>
      <c r="R866" s="1"/>
      <c r="S866" s="308"/>
      <c r="T866" s="1"/>
      <c r="U866" s="1"/>
      <c r="V866" s="309"/>
      <c r="W866" s="1"/>
      <c r="X866" s="1"/>
      <c r="Y866" s="1"/>
      <c r="Z866" s="1"/>
      <c r="AA866" s="1"/>
      <c r="AB866" s="1"/>
      <c r="AC866" s="1"/>
      <c r="AD866" s="1"/>
      <c r="AE866" s="1"/>
      <c r="AF866" s="1"/>
      <c r="AG866" s="1"/>
      <c r="AH866" s="1"/>
      <c r="AI866" s="1"/>
      <c r="AJ866" s="1"/>
      <c r="AK866" s="1"/>
      <c r="AL866" s="1"/>
      <c r="AM866" s="1"/>
      <c r="AN866" s="1"/>
      <c r="AO866" s="1"/>
      <c r="AP866" s="1"/>
      <c r="AQ866" s="1"/>
      <c r="AR866" s="446"/>
      <c r="AS866" s="1"/>
      <c r="AT866" s="1"/>
      <c r="AU866" s="1"/>
      <c r="AV866" s="1"/>
      <c r="AW866" s="1"/>
      <c r="AX866" s="1"/>
      <c r="AY866" s="1"/>
    </row>
    <row r="867" spans="1:51" ht="14.25" customHeight="1" x14ac:dyDescent="0.25">
      <c r="A867" s="1"/>
      <c r="B867" s="1"/>
      <c r="C867" s="1"/>
      <c r="D867" s="1"/>
      <c r="E867" s="307"/>
      <c r="F867" s="1"/>
      <c r="G867" s="1"/>
      <c r="H867" s="1"/>
      <c r="I867" s="308"/>
      <c r="J867" s="308"/>
      <c r="K867" s="1"/>
      <c r="L867" s="1"/>
      <c r="M867" s="1"/>
      <c r="N867" s="308"/>
      <c r="O867" s="308"/>
      <c r="P867" s="1"/>
      <c r="Q867" s="1"/>
      <c r="R867" s="1"/>
      <c r="S867" s="308"/>
      <c r="T867" s="1"/>
      <c r="U867" s="1"/>
      <c r="V867" s="309"/>
      <c r="W867" s="1"/>
      <c r="X867" s="1"/>
      <c r="Y867" s="1"/>
      <c r="Z867" s="1"/>
      <c r="AA867" s="1"/>
      <c r="AB867" s="1"/>
      <c r="AC867" s="1"/>
      <c r="AD867" s="1"/>
      <c r="AE867" s="1"/>
      <c r="AF867" s="1"/>
      <c r="AG867" s="1"/>
      <c r="AH867" s="1"/>
      <c r="AI867" s="1"/>
      <c r="AJ867" s="1"/>
      <c r="AK867" s="1"/>
      <c r="AL867" s="1"/>
      <c r="AM867" s="1"/>
      <c r="AN867" s="1"/>
      <c r="AO867" s="1"/>
      <c r="AP867" s="1"/>
      <c r="AQ867" s="1"/>
      <c r="AR867" s="446"/>
      <c r="AS867" s="1"/>
      <c r="AT867" s="1"/>
      <c r="AU867" s="1"/>
      <c r="AV867" s="1"/>
      <c r="AW867" s="1"/>
      <c r="AX867" s="1"/>
      <c r="AY867" s="1"/>
    </row>
    <row r="868" spans="1:51" ht="14.25" customHeight="1" x14ac:dyDescent="0.25">
      <c r="A868" s="1"/>
      <c r="B868" s="1"/>
      <c r="C868" s="1"/>
      <c r="D868" s="1"/>
      <c r="E868" s="307"/>
      <c r="F868" s="1"/>
      <c r="G868" s="1"/>
      <c r="H868" s="1"/>
      <c r="I868" s="308"/>
      <c r="J868" s="308"/>
      <c r="K868" s="1"/>
      <c r="L868" s="1"/>
      <c r="M868" s="1"/>
      <c r="N868" s="308"/>
      <c r="O868" s="308"/>
      <c r="P868" s="1"/>
      <c r="Q868" s="1"/>
      <c r="R868" s="1"/>
      <c r="S868" s="308"/>
      <c r="T868" s="1"/>
      <c r="U868" s="1"/>
      <c r="V868" s="309"/>
      <c r="W868" s="1"/>
      <c r="X868" s="1"/>
      <c r="Y868" s="1"/>
      <c r="Z868" s="1"/>
      <c r="AA868" s="1"/>
      <c r="AB868" s="1"/>
      <c r="AC868" s="1"/>
      <c r="AD868" s="1"/>
      <c r="AE868" s="1"/>
      <c r="AF868" s="1"/>
      <c r="AG868" s="1"/>
      <c r="AH868" s="1"/>
      <c r="AI868" s="1"/>
      <c r="AJ868" s="1"/>
      <c r="AK868" s="1"/>
      <c r="AL868" s="1"/>
      <c r="AM868" s="1"/>
      <c r="AN868" s="1"/>
      <c r="AO868" s="1"/>
      <c r="AP868" s="1"/>
      <c r="AQ868" s="1"/>
      <c r="AR868" s="446"/>
      <c r="AS868" s="1"/>
      <c r="AT868" s="1"/>
      <c r="AU868" s="1"/>
      <c r="AV868" s="1"/>
      <c r="AW868" s="1"/>
      <c r="AX868" s="1"/>
      <c r="AY868" s="1"/>
    </row>
    <row r="869" spans="1:51" ht="14.25" customHeight="1" x14ac:dyDescent="0.25">
      <c r="A869" s="1"/>
      <c r="B869" s="1"/>
      <c r="C869" s="1"/>
      <c r="D869" s="1"/>
      <c r="E869" s="307"/>
      <c r="F869" s="1"/>
      <c r="G869" s="1"/>
      <c r="H869" s="1"/>
      <c r="I869" s="308"/>
      <c r="J869" s="308"/>
      <c r="K869" s="1"/>
      <c r="L869" s="1"/>
      <c r="M869" s="1"/>
      <c r="N869" s="308"/>
      <c r="O869" s="308"/>
      <c r="P869" s="1"/>
      <c r="Q869" s="1"/>
      <c r="R869" s="1"/>
      <c r="S869" s="308"/>
      <c r="T869" s="1"/>
      <c r="U869" s="1"/>
      <c r="V869" s="309"/>
      <c r="W869" s="1"/>
      <c r="X869" s="1"/>
      <c r="Y869" s="1"/>
      <c r="Z869" s="1"/>
      <c r="AA869" s="1"/>
      <c r="AB869" s="1"/>
      <c r="AC869" s="1"/>
      <c r="AD869" s="1"/>
      <c r="AE869" s="1"/>
      <c r="AF869" s="1"/>
      <c r="AG869" s="1"/>
      <c r="AH869" s="1"/>
      <c r="AI869" s="1"/>
      <c r="AJ869" s="1"/>
      <c r="AK869" s="1"/>
      <c r="AL869" s="1"/>
      <c r="AM869" s="1"/>
      <c r="AN869" s="1"/>
      <c r="AO869" s="1"/>
      <c r="AP869" s="1"/>
      <c r="AQ869" s="1"/>
      <c r="AR869" s="446"/>
      <c r="AS869" s="1"/>
      <c r="AT869" s="1"/>
      <c r="AU869" s="1"/>
      <c r="AV869" s="1"/>
      <c r="AW869" s="1"/>
      <c r="AX869" s="1"/>
      <c r="AY869" s="1"/>
    </row>
    <row r="870" spans="1:51" ht="14.25" customHeight="1" x14ac:dyDescent="0.25">
      <c r="A870" s="1"/>
      <c r="B870" s="1"/>
      <c r="C870" s="1"/>
      <c r="D870" s="1"/>
      <c r="E870" s="307"/>
      <c r="F870" s="1"/>
      <c r="G870" s="1"/>
      <c r="H870" s="1"/>
      <c r="I870" s="308"/>
      <c r="J870" s="308"/>
      <c r="K870" s="1"/>
      <c r="L870" s="1"/>
      <c r="M870" s="1"/>
      <c r="N870" s="308"/>
      <c r="O870" s="308"/>
      <c r="P870" s="1"/>
      <c r="Q870" s="1"/>
      <c r="R870" s="1"/>
      <c r="S870" s="308"/>
      <c r="T870" s="1"/>
      <c r="U870" s="1"/>
      <c r="V870" s="309"/>
      <c r="W870" s="1"/>
      <c r="X870" s="1"/>
      <c r="Y870" s="1"/>
      <c r="Z870" s="1"/>
      <c r="AA870" s="1"/>
      <c r="AB870" s="1"/>
      <c r="AC870" s="1"/>
      <c r="AD870" s="1"/>
      <c r="AE870" s="1"/>
      <c r="AF870" s="1"/>
      <c r="AG870" s="1"/>
      <c r="AH870" s="1"/>
      <c r="AI870" s="1"/>
      <c r="AJ870" s="1"/>
      <c r="AK870" s="1"/>
      <c r="AL870" s="1"/>
      <c r="AM870" s="1"/>
      <c r="AN870" s="1"/>
      <c r="AO870" s="1"/>
      <c r="AP870" s="1"/>
      <c r="AQ870" s="1"/>
      <c r="AR870" s="446"/>
      <c r="AS870" s="1"/>
      <c r="AT870" s="1"/>
      <c r="AU870" s="1"/>
      <c r="AV870" s="1"/>
      <c r="AW870" s="1"/>
      <c r="AX870" s="1"/>
      <c r="AY870" s="1"/>
    </row>
    <row r="871" spans="1:51" ht="14.25" customHeight="1" x14ac:dyDescent="0.25">
      <c r="A871" s="1"/>
      <c r="B871" s="1"/>
      <c r="C871" s="1"/>
      <c r="D871" s="1"/>
      <c r="E871" s="307"/>
      <c r="F871" s="1"/>
      <c r="G871" s="1"/>
      <c r="H871" s="1"/>
      <c r="I871" s="308"/>
      <c r="J871" s="308"/>
      <c r="K871" s="1"/>
      <c r="L871" s="1"/>
      <c r="M871" s="1"/>
      <c r="N871" s="308"/>
      <c r="O871" s="308"/>
      <c r="P871" s="1"/>
      <c r="Q871" s="1"/>
      <c r="R871" s="1"/>
      <c r="S871" s="308"/>
      <c r="T871" s="1"/>
      <c r="U871" s="1"/>
      <c r="V871" s="309"/>
      <c r="W871" s="1"/>
      <c r="X871" s="1"/>
      <c r="Y871" s="1"/>
      <c r="Z871" s="1"/>
      <c r="AA871" s="1"/>
      <c r="AB871" s="1"/>
      <c r="AC871" s="1"/>
      <c r="AD871" s="1"/>
      <c r="AE871" s="1"/>
      <c r="AF871" s="1"/>
      <c r="AG871" s="1"/>
      <c r="AH871" s="1"/>
      <c r="AI871" s="1"/>
      <c r="AJ871" s="1"/>
      <c r="AK871" s="1"/>
      <c r="AL871" s="1"/>
      <c r="AM871" s="1"/>
      <c r="AN871" s="1"/>
      <c r="AO871" s="1"/>
      <c r="AP871" s="1"/>
      <c r="AQ871" s="1"/>
      <c r="AR871" s="446"/>
      <c r="AS871" s="1"/>
      <c r="AT871" s="1"/>
      <c r="AU871" s="1"/>
      <c r="AV871" s="1"/>
      <c r="AW871" s="1"/>
      <c r="AX871" s="1"/>
      <c r="AY871" s="1"/>
    </row>
    <row r="872" spans="1:51" ht="14.25" customHeight="1" x14ac:dyDescent="0.25">
      <c r="A872" s="1"/>
      <c r="B872" s="1"/>
      <c r="C872" s="1"/>
      <c r="D872" s="1"/>
      <c r="E872" s="307"/>
      <c r="F872" s="1"/>
      <c r="G872" s="1"/>
      <c r="H872" s="1"/>
      <c r="I872" s="308"/>
      <c r="J872" s="308"/>
      <c r="K872" s="1"/>
      <c r="L872" s="1"/>
      <c r="M872" s="1"/>
      <c r="N872" s="308"/>
      <c r="O872" s="308"/>
      <c r="P872" s="1"/>
      <c r="Q872" s="1"/>
      <c r="R872" s="1"/>
      <c r="S872" s="308"/>
      <c r="T872" s="1"/>
      <c r="U872" s="1"/>
      <c r="V872" s="309"/>
      <c r="W872" s="1"/>
      <c r="X872" s="1"/>
      <c r="Y872" s="1"/>
      <c r="Z872" s="1"/>
      <c r="AA872" s="1"/>
      <c r="AB872" s="1"/>
      <c r="AC872" s="1"/>
      <c r="AD872" s="1"/>
      <c r="AE872" s="1"/>
      <c r="AF872" s="1"/>
      <c r="AG872" s="1"/>
      <c r="AH872" s="1"/>
      <c r="AI872" s="1"/>
      <c r="AJ872" s="1"/>
      <c r="AK872" s="1"/>
      <c r="AL872" s="1"/>
      <c r="AM872" s="1"/>
      <c r="AN872" s="1"/>
      <c r="AO872" s="1"/>
      <c r="AP872" s="1"/>
      <c r="AQ872" s="1"/>
      <c r="AR872" s="446"/>
      <c r="AS872" s="1"/>
      <c r="AT872" s="1"/>
      <c r="AU872" s="1"/>
      <c r="AV872" s="1"/>
      <c r="AW872" s="1"/>
      <c r="AX872" s="1"/>
      <c r="AY872" s="1"/>
    </row>
    <row r="873" spans="1:51" ht="14.25" customHeight="1" x14ac:dyDescent="0.25">
      <c r="A873" s="1"/>
      <c r="B873" s="1"/>
      <c r="C873" s="1"/>
      <c r="D873" s="1"/>
      <c r="E873" s="307"/>
      <c r="F873" s="1"/>
      <c r="G873" s="1"/>
      <c r="H873" s="1"/>
      <c r="I873" s="308"/>
      <c r="J873" s="308"/>
      <c r="K873" s="1"/>
      <c r="L873" s="1"/>
      <c r="M873" s="1"/>
      <c r="N873" s="308"/>
      <c r="O873" s="308"/>
      <c r="P873" s="1"/>
      <c r="Q873" s="1"/>
      <c r="R873" s="1"/>
      <c r="S873" s="308"/>
      <c r="T873" s="1"/>
      <c r="U873" s="1"/>
      <c r="V873" s="309"/>
      <c r="W873" s="1"/>
      <c r="X873" s="1"/>
      <c r="Y873" s="1"/>
      <c r="Z873" s="1"/>
      <c r="AA873" s="1"/>
      <c r="AB873" s="1"/>
      <c r="AC873" s="1"/>
      <c r="AD873" s="1"/>
      <c r="AE873" s="1"/>
      <c r="AF873" s="1"/>
      <c r="AG873" s="1"/>
      <c r="AH873" s="1"/>
      <c r="AI873" s="1"/>
      <c r="AJ873" s="1"/>
      <c r="AK873" s="1"/>
      <c r="AL873" s="1"/>
      <c r="AM873" s="1"/>
      <c r="AN873" s="1"/>
      <c r="AO873" s="1"/>
      <c r="AP873" s="1"/>
      <c r="AQ873" s="1"/>
      <c r="AR873" s="446"/>
      <c r="AS873" s="1"/>
      <c r="AT873" s="1"/>
      <c r="AU873" s="1"/>
      <c r="AV873" s="1"/>
      <c r="AW873" s="1"/>
      <c r="AX873" s="1"/>
      <c r="AY873" s="1"/>
    </row>
    <row r="874" spans="1:51" ht="14.25" customHeight="1" x14ac:dyDescent="0.25">
      <c r="A874" s="1"/>
      <c r="B874" s="1"/>
      <c r="C874" s="1"/>
      <c r="D874" s="1"/>
      <c r="E874" s="307"/>
      <c r="F874" s="1"/>
      <c r="G874" s="1"/>
      <c r="H874" s="1"/>
      <c r="I874" s="308"/>
      <c r="J874" s="308"/>
      <c r="K874" s="1"/>
      <c r="L874" s="1"/>
      <c r="M874" s="1"/>
      <c r="N874" s="308"/>
      <c r="O874" s="308"/>
      <c r="P874" s="1"/>
      <c r="Q874" s="1"/>
      <c r="R874" s="1"/>
      <c r="S874" s="308"/>
      <c r="T874" s="1"/>
      <c r="U874" s="1"/>
      <c r="V874" s="309"/>
      <c r="W874" s="1"/>
      <c r="X874" s="1"/>
      <c r="Y874" s="1"/>
      <c r="Z874" s="1"/>
      <c r="AA874" s="1"/>
      <c r="AB874" s="1"/>
      <c r="AC874" s="1"/>
      <c r="AD874" s="1"/>
      <c r="AE874" s="1"/>
      <c r="AF874" s="1"/>
      <c r="AG874" s="1"/>
      <c r="AH874" s="1"/>
      <c r="AI874" s="1"/>
      <c r="AJ874" s="1"/>
      <c r="AK874" s="1"/>
      <c r="AL874" s="1"/>
      <c r="AM874" s="1"/>
      <c r="AN874" s="1"/>
      <c r="AO874" s="1"/>
      <c r="AP874" s="1"/>
      <c r="AQ874" s="1"/>
      <c r="AR874" s="446"/>
      <c r="AS874" s="1"/>
      <c r="AT874" s="1"/>
      <c r="AU874" s="1"/>
      <c r="AV874" s="1"/>
      <c r="AW874" s="1"/>
      <c r="AX874" s="1"/>
      <c r="AY874" s="1"/>
    </row>
    <row r="875" spans="1:51" ht="14.25" customHeight="1" x14ac:dyDescent="0.25">
      <c r="A875" s="1"/>
      <c r="B875" s="1"/>
      <c r="C875" s="1"/>
      <c r="D875" s="1"/>
      <c r="E875" s="307"/>
      <c r="F875" s="1"/>
      <c r="G875" s="1"/>
      <c r="H875" s="1"/>
      <c r="I875" s="308"/>
      <c r="J875" s="308"/>
      <c r="K875" s="1"/>
      <c r="L875" s="1"/>
      <c r="M875" s="1"/>
      <c r="N875" s="308"/>
      <c r="O875" s="308"/>
      <c r="P875" s="1"/>
      <c r="Q875" s="1"/>
      <c r="R875" s="1"/>
      <c r="S875" s="308"/>
      <c r="T875" s="1"/>
      <c r="U875" s="1"/>
      <c r="V875" s="309"/>
      <c r="W875" s="1"/>
      <c r="X875" s="1"/>
      <c r="Y875" s="1"/>
      <c r="Z875" s="1"/>
      <c r="AA875" s="1"/>
      <c r="AB875" s="1"/>
      <c r="AC875" s="1"/>
      <c r="AD875" s="1"/>
      <c r="AE875" s="1"/>
      <c r="AF875" s="1"/>
      <c r="AG875" s="1"/>
      <c r="AH875" s="1"/>
      <c r="AI875" s="1"/>
      <c r="AJ875" s="1"/>
      <c r="AK875" s="1"/>
      <c r="AL875" s="1"/>
      <c r="AM875" s="1"/>
      <c r="AN875" s="1"/>
      <c r="AO875" s="1"/>
      <c r="AP875" s="1"/>
      <c r="AQ875" s="1"/>
      <c r="AR875" s="446"/>
      <c r="AS875" s="1"/>
      <c r="AT875" s="1"/>
      <c r="AU875" s="1"/>
      <c r="AV875" s="1"/>
      <c r="AW875" s="1"/>
      <c r="AX875" s="1"/>
      <c r="AY875" s="1"/>
    </row>
    <row r="876" spans="1:51" ht="14.25" customHeight="1" x14ac:dyDescent="0.25">
      <c r="A876" s="1"/>
      <c r="B876" s="1"/>
      <c r="C876" s="1"/>
      <c r="D876" s="1"/>
      <c r="E876" s="307"/>
      <c r="F876" s="1"/>
      <c r="G876" s="1"/>
      <c r="H876" s="1"/>
      <c r="I876" s="308"/>
      <c r="J876" s="308"/>
      <c r="K876" s="1"/>
      <c r="L876" s="1"/>
      <c r="M876" s="1"/>
      <c r="N876" s="308"/>
      <c r="O876" s="308"/>
      <c r="P876" s="1"/>
      <c r="Q876" s="1"/>
      <c r="R876" s="1"/>
      <c r="S876" s="308"/>
      <c r="T876" s="1"/>
      <c r="U876" s="1"/>
      <c r="V876" s="309"/>
      <c r="W876" s="1"/>
      <c r="X876" s="1"/>
      <c r="Y876" s="1"/>
      <c r="Z876" s="1"/>
      <c r="AA876" s="1"/>
      <c r="AB876" s="1"/>
      <c r="AC876" s="1"/>
      <c r="AD876" s="1"/>
      <c r="AE876" s="1"/>
      <c r="AF876" s="1"/>
      <c r="AG876" s="1"/>
      <c r="AH876" s="1"/>
      <c r="AI876" s="1"/>
      <c r="AJ876" s="1"/>
      <c r="AK876" s="1"/>
      <c r="AL876" s="1"/>
      <c r="AM876" s="1"/>
      <c r="AN876" s="1"/>
      <c r="AO876" s="1"/>
      <c r="AP876" s="1"/>
      <c r="AQ876" s="1"/>
      <c r="AR876" s="446"/>
      <c r="AS876" s="1"/>
      <c r="AT876" s="1"/>
      <c r="AU876" s="1"/>
      <c r="AV876" s="1"/>
      <c r="AW876" s="1"/>
      <c r="AX876" s="1"/>
      <c r="AY876" s="1"/>
    </row>
    <row r="877" spans="1:51" ht="14.25" customHeight="1" x14ac:dyDescent="0.25">
      <c r="A877" s="1"/>
      <c r="B877" s="1"/>
      <c r="C877" s="1"/>
      <c r="D877" s="1"/>
      <c r="E877" s="307"/>
      <c r="F877" s="1"/>
      <c r="G877" s="1"/>
      <c r="H877" s="1"/>
      <c r="I877" s="308"/>
      <c r="J877" s="308"/>
      <c r="K877" s="1"/>
      <c r="L877" s="1"/>
      <c r="M877" s="1"/>
      <c r="N877" s="308"/>
      <c r="O877" s="308"/>
      <c r="P877" s="1"/>
      <c r="Q877" s="1"/>
      <c r="R877" s="1"/>
      <c r="S877" s="308"/>
      <c r="T877" s="1"/>
      <c r="U877" s="1"/>
      <c r="V877" s="309"/>
      <c r="W877" s="1"/>
      <c r="X877" s="1"/>
      <c r="Y877" s="1"/>
      <c r="Z877" s="1"/>
      <c r="AA877" s="1"/>
      <c r="AB877" s="1"/>
      <c r="AC877" s="1"/>
      <c r="AD877" s="1"/>
      <c r="AE877" s="1"/>
      <c r="AF877" s="1"/>
      <c r="AG877" s="1"/>
      <c r="AH877" s="1"/>
      <c r="AI877" s="1"/>
      <c r="AJ877" s="1"/>
      <c r="AK877" s="1"/>
      <c r="AL877" s="1"/>
      <c r="AM877" s="1"/>
      <c r="AN877" s="1"/>
      <c r="AO877" s="1"/>
      <c r="AP877" s="1"/>
      <c r="AQ877" s="1"/>
      <c r="AR877" s="446"/>
      <c r="AS877" s="1"/>
      <c r="AT877" s="1"/>
      <c r="AU877" s="1"/>
      <c r="AV877" s="1"/>
      <c r="AW877" s="1"/>
      <c r="AX877" s="1"/>
      <c r="AY877" s="1"/>
    </row>
    <row r="878" spans="1:51" ht="14.25" customHeight="1" x14ac:dyDescent="0.25">
      <c r="A878" s="1"/>
      <c r="B878" s="1"/>
      <c r="C878" s="1"/>
      <c r="D878" s="1"/>
      <c r="E878" s="307"/>
      <c r="F878" s="1"/>
      <c r="G878" s="1"/>
      <c r="H878" s="1"/>
      <c r="I878" s="308"/>
      <c r="J878" s="308"/>
      <c r="K878" s="1"/>
      <c r="L878" s="1"/>
      <c r="M878" s="1"/>
      <c r="N878" s="308"/>
      <c r="O878" s="308"/>
      <c r="P878" s="1"/>
      <c r="Q878" s="1"/>
      <c r="R878" s="1"/>
      <c r="S878" s="308"/>
      <c r="T878" s="1"/>
      <c r="U878" s="1"/>
      <c r="V878" s="309"/>
      <c r="W878" s="1"/>
      <c r="X878" s="1"/>
      <c r="Y878" s="1"/>
      <c r="Z878" s="1"/>
      <c r="AA878" s="1"/>
      <c r="AB878" s="1"/>
      <c r="AC878" s="1"/>
      <c r="AD878" s="1"/>
      <c r="AE878" s="1"/>
      <c r="AF878" s="1"/>
      <c r="AG878" s="1"/>
      <c r="AH878" s="1"/>
      <c r="AI878" s="1"/>
      <c r="AJ878" s="1"/>
      <c r="AK878" s="1"/>
      <c r="AL878" s="1"/>
      <c r="AM878" s="1"/>
      <c r="AN878" s="1"/>
      <c r="AO878" s="1"/>
      <c r="AP878" s="1"/>
      <c r="AQ878" s="1"/>
      <c r="AR878" s="446"/>
      <c r="AS878" s="1"/>
      <c r="AT878" s="1"/>
      <c r="AU878" s="1"/>
      <c r="AV878" s="1"/>
      <c r="AW878" s="1"/>
      <c r="AX878" s="1"/>
      <c r="AY878" s="1"/>
    </row>
    <row r="879" spans="1:51" ht="14.25" customHeight="1" x14ac:dyDescent="0.25">
      <c r="A879" s="1"/>
      <c r="B879" s="1"/>
      <c r="C879" s="1"/>
      <c r="D879" s="1"/>
      <c r="E879" s="307"/>
      <c r="F879" s="1"/>
      <c r="G879" s="1"/>
      <c r="H879" s="1"/>
      <c r="I879" s="308"/>
      <c r="J879" s="308"/>
      <c r="K879" s="1"/>
      <c r="L879" s="1"/>
      <c r="M879" s="1"/>
      <c r="N879" s="308"/>
      <c r="O879" s="308"/>
      <c r="P879" s="1"/>
      <c r="Q879" s="1"/>
      <c r="R879" s="1"/>
      <c r="S879" s="308"/>
      <c r="T879" s="1"/>
      <c r="U879" s="1"/>
      <c r="V879" s="309"/>
      <c r="W879" s="1"/>
      <c r="X879" s="1"/>
      <c r="Y879" s="1"/>
      <c r="Z879" s="1"/>
      <c r="AA879" s="1"/>
      <c r="AB879" s="1"/>
      <c r="AC879" s="1"/>
      <c r="AD879" s="1"/>
      <c r="AE879" s="1"/>
      <c r="AF879" s="1"/>
      <c r="AG879" s="1"/>
      <c r="AH879" s="1"/>
      <c r="AI879" s="1"/>
      <c r="AJ879" s="1"/>
      <c r="AK879" s="1"/>
      <c r="AL879" s="1"/>
      <c r="AM879" s="1"/>
      <c r="AN879" s="1"/>
      <c r="AO879" s="1"/>
      <c r="AP879" s="1"/>
      <c r="AQ879" s="1"/>
      <c r="AR879" s="446"/>
      <c r="AS879" s="1"/>
      <c r="AT879" s="1"/>
      <c r="AU879" s="1"/>
      <c r="AV879" s="1"/>
      <c r="AW879" s="1"/>
      <c r="AX879" s="1"/>
      <c r="AY879" s="1"/>
    </row>
    <row r="880" spans="1:51" ht="14.25" customHeight="1" x14ac:dyDescent="0.25">
      <c r="A880" s="1"/>
      <c r="B880" s="1"/>
      <c r="C880" s="1"/>
      <c r="D880" s="1"/>
      <c r="E880" s="307"/>
      <c r="F880" s="1"/>
      <c r="G880" s="1"/>
      <c r="H880" s="1"/>
      <c r="I880" s="308"/>
      <c r="J880" s="308"/>
      <c r="K880" s="1"/>
      <c r="L880" s="1"/>
      <c r="M880" s="1"/>
      <c r="N880" s="308"/>
      <c r="O880" s="308"/>
      <c r="P880" s="1"/>
      <c r="Q880" s="1"/>
      <c r="R880" s="1"/>
      <c r="S880" s="308"/>
      <c r="T880" s="1"/>
      <c r="U880" s="1"/>
      <c r="V880" s="309"/>
      <c r="W880" s="1"/>
      <c r="X880" s="1"/>
      <c r="Y880" s="1"/>
      <c r="Z880" s="1"/>
      <c r="AA880" s="1"/>
      <c r="AB880" s="1"/>
      <c r="AC880" s="1"/>
      <c r="AD880" s="1"/>
      <c r="AE880" s="1"/>
      <c r="AF880" s="1"/>
      <c r="AG880" s="1"/>
      <c r="AH880" s="1"/>
      <c r="AI880" s="1"/>
      <c r="AJ880" s="1"/>
      <c r="AK880" s="1"/>
      <c r="AL880" s="1"/>
      <c r="AM880" s="1"/>
      <c r="AN880" s="1"/>
      <c r="AO880" s="1"/>
      <c r="AP880" s="1"/>
      <c r="AQ880" s="1"/>
      <c r="AR880" s="446"/>
      <c r="AS880" s="1"/>
      <c r="AT880" s="1"/>
      <c r="AU880" s="1"/>
      <c r="AV880" s="1"/>
      <c r="AW880" s="1"/>
      <c r="AX880" s="1"/>
      <c r="AY880" s="1"/>
    </row>
    <row r="881" spans="1:51" ht="14.25" customHeight="1" x14ac:dyDescent="0.25">
      <c r="A881" s="1"/>
      <c r="B881" s="1"/>
      <c r="C881" s="1"/>
      <c r="D881" s="1"/>
      <c r="E881" s="307"/>
      <c r="F881" s="1"/>
      <c r="G881" s="1"/>
      <c r="H881" s="1"/>
      <c r="I881" s="308"/>
      <c r="J881" s="308"/>
      <c r="K881" s="1"/>
      <c r="L881" s="1"/>
      <c r="M881" s="1"/>
      <c r="N881" s="308"/>
      <c r="O881" s="308"/>
      <c r="P881" s="1"/>
      <c r="Q881" s="1"/>
      <c r="R881" s="1"/>
      <c r="S881" s="308"/>
      <c r="T881" s="1"/>
      <c r="U881" s="1"/>
      <c r="V881" s="309"/>
      <c r="W881" s="1"/>
      <c r="X881" s="1"/>
      <c r="Y881" s="1"/>
      <c r="Z881" s="1"/>
      <c r="AA881" s="1"/>
      <c r="AB881" s="1"/>
      <c r="AC881" s="1"/>
      <c r="AD881" s="1"/>
      <c r="AE881" s="1"/>
      <c r="AF881" s="1"/>
      <c r="AG881" s="1"/>
      <c r="AH881" s="1"/>
      <c r="AI881" s="1"/>
      <c r="AJ881" s="1"/>
      <c r="AK881" s="1"/>
      <c r="AL881" s="1"/>
      <c r="AM881" s="1"/>
      <c r="AN881" s="1"/>
      <c r="AO881" s="1"/>
      <c r="AP881" s="1"/>
      <c r="AQ881" s="1"/>
      <c r="AR881" s="446"/>
      <c r="AS881" s="1"/>
      <c r="AT881" s="1"/>
      <c r="AU881" s="1"/>
      <c r="AV881" s="1"/>
      <c r="AW881" s="1"/>
      <c r="AX881" s="1"/>
      <c r="AY881" s="1"/>
    </row>
    <row r="882" spans="1:51" ht="14.25" customHeight="1" x14ac:dyDescent="0.25">
      <c r="A882" s="1"/>
      <c r="B882" s="1"/>
      <c r="C882" s="1"/>
      <c r="D882" s="1"/>
      <c r="E882" s="307"/>
      <c r="F882" s="1"/>
      <c r="G882" s="1"/>
      <c r="H882" s="1"/>
      <c r="I882" s="308"/>
      <c r="J882" s="308"/>
      <c r="K882" s="1"/>
      <c r="L882" s="1"/>
      <c r="M882" s="1"/>
      <c r="N882" s="308"/>
      <c r="O882" s="308"/>
      <c r="P882" s="1"/>
      <c r="Q882" s="1"/>
      <c r="R882" s="1"/>
      <c r="S882" s="308"/>
      <c r="T882" s="1"/>
      <c r="U882" s="1"/>
      <c r="V882" s="309"/>
      <c r="W882" s="1"/>
      <c r="X882" s="1"/>
      <c r="Y882" s="1"/>
      <c r="Z882" s="1"/>
      <c r="AA882" s="1"/>
      <c r="AB882" s="1"/>
      <c r="AC882" s="1"/>
      <c r="AD882" s="1"/>
      <c r="AE882" s="1"/>
      <c r="AF882" s="1"/>
      <c r="AG882" s="1"/>
      <c r="AH882" s="1"/>
      <c r="AI882" s="1"/>
      <c r="AJ882" s="1"/>
      <c r="AK882" s="1"/>
      <c r="AL882" s="1"/>
      <c r="AM882" s="1"/>
      <c r="AN882" s="1"/>
      <c r="AO882" s="1"/>
      <c r="AP882" s="1"/>
      <c r="AQ882" s="1"/>
      <c r="AR882" s="446"/>
      <c r="AS882" s="1"/>
      <c r="AT882" s="1"/>
      <c r="AU882" s="1"/>
      <c r="AV882" s="1"/>
      <c r="AW882" s="1"/>
      <c r="AX882" s="1"/>
      <c r="AY882" s="1"/>
    </row>
    <row r="883" spans="1:51" ht="14.25" customHeight="1" x14ac:dyDescent="0.25">
      <c r="A883" s="1"/>
      <c r="B883" s="1"/>
      <c r="C883" s="1"/>
      <c r="D883" s="1"/>
      <c r="E883" s="307"/>
      <c r="F883" s="1"/>
      <c r="G883" s="1"/>
      <c r="H883" s="1"/>
      <c r="I883" s="308"/>
      <c r="J883" s="308"/>
      <c r="K883" s="1"/>
      <c r="L883" s="1"/>
      <c r="M883" s="1"/>
      <c r="N883" s="308"/>
      <c r="O883" s="308"/>
      <c r="P883" s="1"/>
      <c r="Q883" s="1"/>
      <c r="R883" s="1"/>
      <c r="S883" s="308"/>
      <c r="T883" s="1"/>
      <c r="U883" s="1"/>
      <c r="V883" s="309"/>
      <c r="W883" s="1"/>
      <c r="X883" s="1"/>
      <c r="Y883" s="1"/>
      <c r="Z883" s="1"/>
      <c r="AA883" s="1"/>
      <c r="AB883" s="1"/>
      <c r="AC883" s="1"/>
      <c r="AD883" s="1"/>
      <c r="AE883" s="1"/>
      <c r="AF883" s="1"/>
      <c r="AG883" s="1"/>
      <c r="AH883" s="1"/>
      <c r="AI883" s="1"/>
      <c r="AJ883" s="1"/>
      <c r="AK883" s="1"/>
      <c r="AL883" s="1"/>
      <c r="AM883" s="1"/>
      <c r="AN883" s="1"/>
      <c r="AO883" s="1"/>
      <c r="AP883" s="1"/>
      <c r="AQ883" s="1"/>
      <c r="AR883" s="446"/>
      <c r="AS883" s="1"/>
      <c r="AT883" s="1"/>
      <c r="AU883" s="1"/>
      <c r="AV883" s="1"/>
      <c r="AW883" s="1"/>
      <c r="AX883" s="1"/>
      <c r="AY883" s="1"/>
    </row>
    <row r="884" spans="1:51" ht="14.25" customHeight="1" x14ac:dyDescent="0.25">
      <c r="A884" s="1"/>
      <c r="B884" s="1"/>
      <c r="C884" s="1"/>
      <c r="D884" s="1"/>
      <c r="E884" s="307"/>
      <c r="F884" s="1"/>
      <c r="G884" s="1"/>
      <c r="H884" s="1"/>
      <c r="I884" s="308"/>
      <c r="J884" s="308"/>
      <c r="K884" s="1"/>
      <c r="L884" s="1"/>
      <c r="M884" s="1"/>
      <c r="N884" s="308"/>
      <c r="O884" s="308"/>
      <c r="P884" s="1"/>
      <c r="Q884" s="1"/>
      <c r="R884" s="1"/>
      <c r="S884" s="308"/>
      <c r="T884" s="1"/>
      <c r="U884" s="1"/>
      <c r="V884" s="309"/>
      <c r="W884" s="1"/>
      <c r="X884" s="1"/>
      <c r="Y884" s="1"/>
      <c r="Z884" s="1"/>
      <c r="AA884" s="1"/>
      <c r="AB884" s="1"/>
      <c r="AC884" s="1"/>
      <c r="AD884" s="1"/>
      <c r="AE884" s="1"/>
      <c r="AF884" s="1"/>
      <c r="AG884" s="1"/>
      <c r="AH884" s="1"/>
      <c r="AI884" s="1"/>
      <c r="AJ884" s="1"/>
      <c r="AK884" s="1"/>
      <c r="AL884" s="1"/>
      <c r="AM884" s="1"/>
      <c r="AN884" s="1"/>
      <c r="AO884" s="1"/>
      <c r="AP884" s="1"/>
      <c r="AQ884" s="1"/>
      <c r="AR884" s="446"/>
      <c r="AS884" s="1"/>
      <c r="AT884" s="1"/>
      <c r="AU884" s="1"/>
      <c r="AV884" s="1"/>
      <c r="AW884" s="1"/>
      <c r="AX884" s="1"/>
      <c r="AY884" s="1"/>
    </row>
    <row r="885" spans="1:51" ht="14.25" customHeight="1" x14ac:dyDescent="0.25">
      <c r="A885" s="1"/>
      <c r="B885" s="1"/>
      <c r="C885" s="1"/>
      <c r="D885" s="1"/>
      <c r="E885" s="307"/>
      <c r="F885" s="1"/>
      <c r="G885" s="1"/>
      <c r="H885" s="1"/>
      <c r="I885" s="308"/>
      <c r="J885" s="308"/>
      <c r="K885" s="1"/>
      <c r="L885" s="1"/>
      <c r="M885" s="1"/>
      <c r="N885" s="308"/>
      <c r="O885" s="308"/>
      <c r="P885" s="1"/>
      <c r="Q885" s="1"/>
      <c r="R885" s="1"/>
      <c r="S885" s="308"/>
      <c r="T885" s="1"/>
      <c r="U885" s="1"/>
      <c r="V885" s="309"/>
      <c r="W885" s="1"/>
      <c r="X885" s="1"/>
      <c r="Y885" s="1"/>
      <c r="Z885" s="1"/>
      <c r="AA885" s="1"/>
      <c r="AB885" s="1"/>
      <c r="AC885" s="1"/>
      <c r="AD885" s="1"/>
      <c r="AE885" s="1"/>
      <c r="AF885" s="1"/>
      <c r="AG885" s="1"/>
      <c r="AH885" s="1"/>
      <c r="AI885" s="1"/>
      <c r="AJ885" s="1"/>
      <c r="AK885" s="1"/>
      <c r="AL885" s="1"/>
      <c r="AM885" s="1"/>
      <c r="AN885" s="1"/>
      <c r="AO885" s="1"/>
      <c r="AP885" s="1"/>
      <c r="AQ885" s="1"/>
      <c r="AR885" s="446"/>
      <c r="AS885" s="1"/>
      <c r="AT885" s="1"/>
      <c r="AU885" s="1"/>
      <c r="AV885" s="1"/>
      <c r="AW885" s="1"/>
      <c r="AX885" s="1"/>
      <c r="AY885" s="1"/>
    </row>
    <row r="886" spans="1:51" ht="14.25" customHeight="1" x14ac:dyDescent="0.25">
      <c r="A886" s="1"/>
      <c r="B886" s="1"/>
      <c r="C886" s="1"/>
      <c r="D886" s="1"/>
      <c r="E886" s="307"/>
      <c r="F886" s="1"/>
      <c r="G886" s="1"/>
      <c r="H886" s="1"/>
      <c r="I886" s="308"/>
      <c r="J886" s="308"/>
      <c r="K886" s="1"/>
      <c r="L886" s="1"/>
      <c r="M886" s="1"/>
      <c r="N886" s="308"/>
      <c r="O886" s="308"/>
      <c r="P886" s="1"/>
      <c r="Q886" s="1"/>
      <c r="R886" s="1"/>
      <c r="S886" s="308"/>
      <c r="T886" s="1"/>
      <c r="U886" s="1"/>
      <c r="V886" s="309"/>
      <c r="W886" s="1"/>
      <c r="X886" s="1"/>
      <c r="Y886" s="1"/>
      <c r="Z886" s="1"/>
      <c r="AA886" s="1"/>
      <c r="AB886" s="1"/>
      <c r="AC886" s="1"/>
      <c r="AD886" s="1"/>
      <c r="AE886" s="1"/>
      <c r="AF886" s="1"/>
      <c r="AG886" s="1"/>
      <c r="AH886" s="1"/>
      <c r="AI886" s="1"/>
      <c r="AJ886" s="1"/>
      <c r="AK886" s="1"/>
      <c r="AL886" s="1"/>
      <c r="AM886" s="1"/>
      <c r="AN886" s="1"/>
      <c r="AO886" s="1"/>
      <c r="AP886" s="1"/>
      <c r="AQ886" s="1"/>
      <c r="AR886" s="446"/>
      <c r="AS886" s="1"/>
      <c r="AT886" s="1"/>
      <c r="AU886" s="1"/>
      <c r="AV886" s="1"/>
      <c r="AW886" s="1"/>
      <c r="AX886" s="1"/>
      <c r="AY886" s="1"/>
    </row>
    <row r="887" spans="1:51" ht="14.25" customHeight="1" x14ac:dyDescent="0.25">
      <c r="A887" s="1"/>
      <c r="B887" s="1"/>
      <c r="C887" s="1"/>
      <c r="D887" s="1"/>
      <c r="E887" s="307"/>
      <c r="F887" s="1"/>
      <c r="G887" s="1"/>
      <c r="H887" s="1"/>
      <c r="I887" s="308"/>
      <c r="J887" s="308"/>
      <c r="K887" s="1"/>
      <c r="L887" s="1"/>
      <c r="M887" s="1"/>
      <c r="N887" s="308"/>
      <c r="O887" s="308"/>
      <c r="P887" s="1"/>
      <c r="Q887" s="1"/>
      <c r="R887" s="1"/>
      <c r="S887" s="308"/>
      <c r="T887" s="1"/>
      <c r="U887" s="1"/>
      <c r="V887" s="309"/>
      <c r="W887" s="1"/>
      <c r="X887" s="1"/>
      <c r="Y887" s="1"/>
      <c r="Z887" s="1"/>
      <c r="AA887" s="1"/>
      <c r="AB887" s="1"/>
      <c r="AC887" s="1"/>
      <c r="AD887" s="1"/>
      <c r="AE887" s="1"/>
      <c r="AF887" s="1"/>
      <c r="AG887" s="1"/>
      <c r="AH887" s="1"/>
      <c r="AI887" s="1"/>
      <c r="AJ887" s="1"/>
      <c r="AK887" s="1"/>
      <c r="AL887" s="1"/>
      <c r="AM887" s="1"/>
      <c r="AN887" s="1"/>
      <c r="AO887" s="1"/>
      <c r="AP887" s="1"/>
      <c r="AQ887" s="1"/>
      <c r="AR887" s="446"/>
      <c r="AS887" s="1"/>
      <c r="AT887" s="1"/>
      <c r="AU887" s="1"/>
      <c r="AV887" s="1"/>
      <c r="AW887" s="1"/>
      <c r="AX887" s="1"/>
      <c r="AY887" s="1"/>
    </row>
    <row r="888" spans="1:51" ht="14.25" customHeight="1" x14ac:dyDescent="0.25">
      <c r="A888" s="1"/>
      <c r="B888" s="1"/>
      <c r="C888" s="1"/>
      <c r="D888" s="1"/>
      <c r="E888" s="307"/>
      <c r="F888" s="1"/>
      <c r="G888" s="1"/>
      <c r="H888" s="1"/>
      <c r="I888" s="308"/>
      <c r="J888" s="308"/>
      <c r="K888" s="1"/>
      <c r="L888" s="1"/>
      <c r="M888" s="1"/>
      <c r="N888" s="308"/>
      <c r="O888" s="308"/>
      <c r="P888" s="1"/>
      <c r="Q888" s="1"/>
      <c r="R888" s="1"/>
      <c r="S888" s="308"/>
      <c r="T888" s="1"/>
      <c r="U888" s="1"/>
      <c r="V888" s="309"/>
      <c r="W888" s="1"/>
      <c r="X888" s="1"/>
      <c r="Y888" s="1"/>
      <c r="Z888" s="1"/>
      <c r="AA888" s="1"/>
      <c r="AB888" s="1"/>
      <c r="AC888" s="1"/>
      <c r="AD888" s="1"/>
      <c r="AE888" s="1"/>
      <c r="AF888" s="1"/>
      <c r="AG888" s="1"/>
      <c r="AH888" s="1"/>
      <c r="AI888" s="1"/>
      <c r="AJ888" s="1"/>
      <c r="AK888" s="1"/>
      <c r="AL888" s="1"/>
      <c r="AM888" s="1"/>
      <c r="AN888" s="1"/>
      <c r="AO888" s="1"/>
      <c r="AP888" s="1"/>
      <c r="AQ888" s="1"/>
      <c r="AR888" s="446"/>
      <c r="AS888" s="1"/>
      <c r="AT888" s="1"/>
      <c r="AU888" s="1"/>
      <c r="AV888" s="1"/>
      <c r="AW888" s="1"/>
      <c r="AX888" s="1"/>
      <c r="AY888" s="1"/>
    </row>
    <row r="889" spans="1:51" ht="14.25" customHeight="1" x14ac:dyDescent="0.25">
      <c r="A889" s="1"/>
      <c r="B889" s="1"/>
      <c r="C889" s="1"/>
      <c r="D889" s="1"/>
      <c r="E889" s="307"/>
      <c r="F889" s="1"/>
      <c r="G889" s="1"/>
      <c r="H889" s="1"/>
      <c r="I889" s="308"/>
      <c r="J889" s="308"/>
      <c r="K889" s="1"/>
      <c r="L889" s="1"/>
      <c r="M889" s="1"/>
      <c r="N889" s="308"/>
      <c r="O889" s="308"/>
      <c r="P889" s="1"/>
      <c r="Q889" s="1"/>
      <c r="R889" s="1"/>
      <c r="S889" s="308"/>
      <c r="T889" s="1"/>
      <c r="U889" s="1"/>
      <c r="V889" s="309"/>
      <c r="W889" s="1"/>
      <c r="X889" s="1"/>
      <c r="Y889" s="1"/>
      <c r="Z889" s="1"/>
      <c r="AA889" s="1"/>
      <c r="AB889" s="1"/>
      <c r="AC889" s="1"/>
      <c r="AD889" s="1"/>
      <c r="AE889" s="1"/>
      <c r="AF889" s="1"/>
      <c r="AG889" s="1"/>
      <c r="AH889" s="1"/>
      <c r="AI889" s="1"/>
      <c r="AJ889" s="1"/>
      <c r="AK889" s="1"/>
      <c r="AL889" s="1"/>
      <c r="AM889" s="1"/>
      <c r="AN889" s="1"/>
      <c r="AO889" s="1"/>
      <c r="AP889" s="1"/>
      <c r="AQ889" s="1"/>
      <c r="AR889" s="446"/>
      <c r="AS889" s="1"/>
      <c r="AT889" s="1"/>
      <c r="AU889" s="1"/>
      <c r="AV889" s="1"/>
      <c r="AW889" s="1"/>
      <c r="AX889" s="1"/>
      <c r="AY889" s="1"/>
    </row>
    <row r="890" spans="1:51" ht="14.25" customHeight="1" x14ac:dyDescent="0.25">
      <c r="A890" s="1"/>
      <c r="B890" s="1"/>
      <c r="C890" s="1"/>
      <c r="D890" s="1"/>
      <c r="E890" s="307"/>
      <c r="F890" s="1"/>
      <c r="G890" s="1"/>
      <c r="H890" s="1"/>
      <c r="I890" s="308"/>
      <c r="J890" s="308"/>
      <c r="K890" s="1"/>
      <c r="L890" s="1"/>
      <c r="M890" s="1"/>
      <c r="N890" s="308"/>
      <c r="O890" s="308"/>
      <c r="P890" s="1"/>
      <c r="Q890" s="1"/>
      <c r="R890" s="1"/>
      <c r="S890" s="308"/>
      <c r="T890" s="1"/>
      <c r="U890" s="1"/>
      <c r="V890" s="309"/>
      <c r="W890" s="1"/>
      <c r="X890" s="1"/>
      <c r="Y890" s="1"/>
      <c r="Z890" s="1"/>
      <c r="AA890" s="1"/>
      <c r="AB890" s="1"/>
      <c r="AC890" s="1"/>
      <c r="AD890" s="1"/>
      <c r="AE890" s="1"/>
      <c r="AF890" s="1"/>
      <c r="AG890" s="1"/>
      <c r="AH890" s="1"/>
      <c r="AI890" s="1"/>
      <c r="AJ890" s="1"/>
      <c r="AK890" s="1"/>
      <c r="AL890" s="1"/>
      <c r="AM890" s="1"/>
      <c r="AN890" s="1"/>
      <c r="AO890" s="1"/>
      <c r="AP890" s="1"/>
      <c r="AQ890" s="1"/>
      <c r="AR890" s="446"/>
      <c r="AS890" s="1"/>
      <c r="AT890" s="1"/>
      <c r="AU890" s="1"/>
      <c r="AV890" s="1"/>
      <c r="AW890" s="1"/>
      <c r="AX890" s="1"/>
      <c r="AY890" s="1"/>
    </row>
    <row r="891" spans="1:51" ht="14.25" customHeight="1" x14ac:dyDescent="0.25">
      <c r="A891" s="1"/>
      <c r="B891" s="1"/>
      <c r="C891" s="1"/>
      <c r="D891" s="1"/>
      <c r="E891" s="307"/>
      <c r="F891" s="1"/>
      <c r="G891" s="1"/>
      <c r="H891" s="1"/>
      <c r="I891" s="308"/>
      <c r="J891" s="308"/>
      <c r="K891" s="1"/>
      <c r="L891" s="1"/>
      <c r="M891" s="1"/>
      <c r="N891" s="308"/>
      <c r="O891" s="308"/>
      <c r="P891" s="1"/>
      <c r="Q891" s="1"/>
      <c r="R891" s="1"/>
      <c r="S891" s="308"/>
      <c r="T891" s="1"/>
      <c r="U891" s="1"/>
      <c r="V891" s="309"/>
      <c r="W891" s="1"/>
      <c r="X891" s="1"/>
      <c r="Y891" s="1"/>
      <c r="Z891" s="1"/>
      <c r="AA891" s="1"/>
      <c r="AB891" s="1"/>
      <c r="AC891" s="1"/>
      <c r="AD891" s="1"/>
      <c r="AE891" s="1"/>
      <c r="AF891" s="1"/>
      <c r="AG891" s="1"/>
      <c r="AH891" s="1"/>
      <c r="AI891" s="1"/>
      <c r="AJ891" s="1"/>
      <c r="AK891" s="1"/>
      <c r="AL891" s="1"/>
      <c r="AM891" s="1"/>
      <c r="AN891" s="1"/>
      <c r="AO891" s="1"/>
      <c r="AP891" s="1"/>
      <c r="AQ891" s="1"/>
      <c r="AR891" s="446"/>
      <c r="AS891" s="1"/>
      <c r="AT891" s="1"/>
      <c r="AU891" s="1"/>
      <c r="AV891" s="1"/>
      <c r="AW891" s="1"/>
      <c r="AX891" s="1"/>
      <c r="AY891" s="1"/>
    </row>
    <row r="892" spans="1:51" ht="14.25" customHeight="1" x14ac:dyDescent="0.25">
      <c r="A892" s="1"/>
      <c r="B892" s="1"/>
      <c r="C892" s="1"/>
      <c r="D892" s="1"/>
      <c r="E892" s="307"/>
      <c r="F892" s="1"/>
      <c r="G892" s="1"/>
      <c r="H892" s="1"/>
      <c r="I892" s="308"/>
      <c r="J892" s="308"/>
      <c r="K892" s="1"/>
      <c r="L892" s="1"/>
      <c r="M892" s="1"/>
      <c r="N892" s="308"/>
      <c r="O892" s="308"/>
      <c r="P892" s="1"/>
      <c r="Q892" s="1"/>
      <c r="R892" s="1"/>
      <c r="S892" s="308"/>
      <c r="T892" s="1"/>
      <c r="U892" s="1"/>
      <c r="V892" s="309"/>
      <c r="W892" s="1"/>
      <c r="X892" s="1"/>
      <c r="Y892" s="1"/>
      <c r="Z892" s="1"/>
      <c r="AA892" s="1"/>
      <c r="AB892" s="1"/>
      <c r="AC892" s="1"/>
      <c r="AD892" s="1"/>
      <c r="AE892" s="1"/>
      <c r="AF892" s="1"/>
      <c r="AG892" s="1"/>
      <c r="AH892" s="1"/>
      <c r="AI892" s="1"/>
      <c r="AJ892" s="1"/>
      <c r="AK892" s="1"/>
      <c r="AL892" s="1"/>
      <c r="AM892" s="1"/>
      <c r="AN892" s="1"/>
      <c r="AO892" s="1"/>
      <c r="AP892" s="1"/>
      <c r="AQ892" s="1"/>
      <c r="AR892" s="446"/>
      <c r="AS892" s="1"/>
      <c r="AT892" s="1"/>
      <c r="AU892" s="1"/>
      <c r="AV892" s="1"/>
      <c r="AW892" s="1"/>
      <c r="AX892" s="1"/>
      <c r="AY892" s="1"/>
    </row>
    <row r="893" spans="1:51" ht="14.25" customHeight="1" x14ac:dyDescent="0.25">
      <c r="A893" s="1"/>
      <c r="B893" s="1"/>
      <c r="C893" s="1"/>
      <c r="D893" s="1"/>
      <c r="E893" s="307"/>
      <c r="F893" s="1"/>
      <c r="G893" s="1"/>
      <c r="H893" s="1"/>
      <c r="I893" s="308"/>
      <c r="J893" s="308"/>
      <c r="K893" s="1"/>
      <c r="L893" s="1"/>
      <c r="M893" s="1"/>
      <c r="N893" s="308"/>
      <c r="O893" s="308"/>
      <c r="P893" s="1"/>
      <c r="Q893" s="1"/>
      <c r="R893" s="1"/>
      <c r="S893" s="308"/>
      <c r="T893" s="1"/>
      <c r="U893" s="1"/>
      <c r="V893" s="309"/>
      <c r="W893" s="1"/>
      <c r="X893" s="1"/>
      <c r="Y893" s="1"/>
      <c r="Z893" s="1"/>
      <c r="AA893" s="1"/>
      <c r="AB893" s="1"/>
      <c r="AC893" s="1"/>
      <c r="AD893" s="1"/>
      <c r="AE893" s="1"/>
      <c r="AF893" s="1"/>
      <c r="AG893" s="1"/>
      <c r="AH893" s="1"/>
      <c r="AI893" s="1"/>
      <c r="AJ893" s="1"/>
      <c r="AK893" s="1"/>
      <c r="AL893" s="1"/>
      <c r="AM893" s="1"/>
      <c r="AN893" s="1"/>
      <c r="AO893" s="1"/>
      <c r="AP893" s="1"/>
      <c r="AQ893" s="1"/>
      <c r="AR893" s="446"/>
      <c r="AS893" s="1"/>
      <c r="AT893" s="1"/>
      <c r="AU893" s="1"/>
      <c r="AV893" s="1"/>
      <c r="AW893" s="1"/>
      <c r="AX893" s="1"/>
      <c r="AY893" s="1"/>
    </row>
    <row r="894" spans="1:51" ht="14.25" customHeight="1" x14ac:dyDescent="0.25">
      <c r="A894" s="1"/>
      <c r="B894" s="1"/>
      <c r="C894" s="1"/>
      <c r="D894" s="1"/>
      <c r="E894" s="307"/>
      <c r="F894" s="1"/>
      <c r="G894" s="1"/>
      <c r="H894" s="1"/>
      <c r="I894" s="308"/>
      <c r="J894" s="308"/>
      <c r="K894" s="1"/>
      <c r="L894" s="1"/>
      <c r="M894" s="1"/>
      <c r="N894" s="308"/>
      <c r="O894" s="308"/>
      <c r="P894" s="1"/>
      <c r="Q894" s="1"/>
      <c r="R894" s="1"/>
      <c r="S894" s="308"/>
      <c r="T894" s="1"/>
      <c r="U894" s="1"/>
      <c r="V894" s="309"/>
      <c r="W894" s="1"/>
      <c r="X894" s="1"/>
      <c r="Y894" s="1"/>
      <c r="Z894" s="1"/>
      <c r="AA894" s="1"/>
      <c r="AB894" s="1"/>
      <c r="AC894" s="1"/>
      <c r="AD894" s="1"/>
      <c r="AE894" s="1"/>
      <c r="AF894" s="1"/>
      <c r="AG894" s="1"/>
      <c r="AH894" s="1"/>
      <c r="AI894" s="1"/>
      <c r="AJ894" s="1"/>
      <c r="AK894" s="1"/>
      <c r="AL894" s="1"/>
      <c r="AM894" s="1"/>
      <c r="AN894" s="1"/>
      <c r="AO894" s="1"/>
      <c r="AP894" s="1"/>
      <c r="AQ894" s="1"/>
      <c r="AR894" s="446"/>
      <c r="AS894" s="1"/>
      <c r="AT894" s="1"/>
      <c r="AU894" s="1"/>
      <c r="AV894" s="1"/>
      <c r="AW894" s="1"/>
      <c r="AX894" s="1"/>
      <c r="AY894" s="1"/>
    </row>
    <row r="895" spans="1:51" ht="14.25" customHeight="1" x14ac:dyDescent="0.25">
      <c r="A895" s="1"/>
      <c r="B895" s="1"/>
      <c r="C895" s="1"/>
      <c r="D895" s="1"/>
      <c r="E895" s="307"/>
      <c r="F895" s="1"/>
      <c r="G895" s="1"/>
      <c r="H895" s="1"/>
      <c r="I895" s="308"/>
      <c r="J895" s="308"/>
      <c r="K895" s="1"/>
      <c r="L895" s="1"/>
      <c r="M895" s="1"/>
      <c r="N895" s="308"/>
      <c r="O895" s="308"/>
      <c r="P895" s="1"/>
      <c r="Q895" s="1"/>
      <c r="R895" s="1"/>
      <c r="S895" s="308"/>
      <c r="T895" s="1"/>
      <c r="U895" s="1"/>
      <c r="V895" s="309"/>
      <c r="W895" s="1"/>
      <c r="X895" s="1"/>
      <c r="Y895" s="1"/>
      <c r="Z895" s="1"/>
      <c r="AA895" s="1"/>
      <c r="AB895" s="1"/>
      <c r="AC895" s="1"/>
      <c r="AD895" s="1"/>
      <c r="AE895" s="1"/>
      <c r="AF895" s="1"/>
      <c r="AG895" s="1"/>
      <c r="AH895" s="1"/>
      <c r="AI895" s="1"/>
      <c r="AJ895" s="1"/>
      <c r="AK895" s="1"/>
      <c r="AL895" s="1"/>
      <c r="AM895" s="1"/>
      <c r="AN895" s="1"/>
      <c r="AO895" s="1"/>
      <c r="AP895" s="1"/>
      <c r="AQ895" s="1"/>
      <c r="AR895" s="446"/>
      <c r="AS895" s="1"/>
      <c r="AT895" s="1"/>
      <c r="AU895" s="1"/>
      <c r="AV895" s="1"/>
      <c r="AW895" s="1"/>
      <c r="AX895" s="1"/>
      <c r="AY895" s="1"/>
    </row>
    <row r="896" spans="1:51" ht="14.25" customHeight="1" x14ac:dyDescent="0.25">
      <c r="A896" s="1"/>
      <c r="B896" s="1"/>
      <c r="C896" s="1"/>
      <c r="D896" s="1"/>
      <c r="E896" s="307"/>
      <c r="F896" s="1"/>
      <c r="G896" s="1"/>
      <c r="H896" s="1"/>
      <c r="I896" s="308"/>
      <c r="J896" s="308"/>
      <c r="K896" s="1"/>
      <c r="L896" s="1"/>
      <c r="M896" s="1"/>
      <c r="N896" s="308"/>
      <c r="O896" s="308"/>
      <c r="P896" s="1"/>
      <c r="Q896" s="1"/>
      <c r="R896" s="1"/>
      <c r="S896" s="308"/>
      <c r="T896" s="1"/>
      <c r="U896" s="1"/>
      <c r="V896" s="309"/>
      <c r="W896" s="1"/>
      <c r="X896" s="1"/>
      <c r="Y896" s="1"/>
      <c r="Z896" s="1"/>
      <c r="AA896" s="1"/>
      <c r="AB896" s="1"/>
      <c r="AC896" s="1"/>
      <c r="AD896" s="1"/>
      <c r="AE896" s="1"/>
      <c r="AF896" s="1"/>
      <c r="AG896" s="1"/>
      <c r="AH896" s="1"/>
      <c r="AI896" s="1"/>
      <c r="AJ896" s="1"/>
      <c r="AK896" s="1"/>
      <c r="AL896" s="1"/>
      <c r="AM896" s="1"/>
      <c r="AN896" s="1"/>
      <c r="AO896" s="1"/>
      <c r="AP896" s="1"/>
      <c r="AQ896" s="1"/>
      <c r="AR896" s="446"/>
      <c r="AS896" s="1"/>
      <c r="AT896" s="1"/>
      <c r="AU896" s="1"/>
      <c r="AV896" s="1"/>
      <c r="AW896" s="1"/>
      <c r="AX896" s="1"/>
      <c r="AY896" s="1"/>
    </row>
    <row r="897" spans="1:51" ht="14.25" customHeight="1" x14ac:dyDescent="0.25">
      <c r="A897" s="1"/>
      <c r="B897" s="1"/>
      <c r="C897" s="1"/>
      <c r="D897" s="1"/>
      <c r="E897" s="307"/>
      <c r="F897" s="1"/>
      <c r="G897" s="1"/>
      <c r="H897" s="1"/>
      <c r="I897" s="308"/>
      <c r="J897" s="308"/>
      <c r="K897" s="1"/>
      <c r="L897" s="1"/>
      <c r="M897" s="1"/>
      <c r="N897" s="308"/>
      <c r="O897" s="308"/>
      <c r="P897" s="1"/>
      <c r="Q897" s="1"/>
      <c r="R897" s="1"/>
      <c r="S897" s="308"/>
      <c r="T897" s="1"/>
      <c r="U897" s="1"/>
      <c r="V897" s="309"/>
      <c r="W897" s="1"/>
      <c r="X897" s="1"/>
      <c r="Y897" s="1"/>
      <c r="Z897" s="1"/>
      <c r="AA897" s="1"/>
      <c r="AB897" s="1"/>
      <c r="AC897" s="1"/>
      <c r="AD897" s="1"/>
      <c r="AE897" s="1"/>
      <c r="AF897" s="1"/>
      <c r="AG897" s="1"/>
      <c r="AH897" s="1"/>
      <c r="AI897" s="1"/>
      <c r="AJ897" s="1"/>
      <c r="AK897" s="1"/>
      <c r="AL897" s="1"/>
      <c r="AM897" s="1"/>
      <c r="AN897" s="1"/>
      <c r="AO897" s="1"/>
      <c r="AP897" s="1"/>
      <c r="AQ897" s="1"/>
      <c r="AR897" s="446"/>
      <c r="AS897" s="1"/>
      <c r="AT897" s="1"/>
      <c r="AU897" s="1"/>
      <c r="AV897" s="1"/>
      <c r="AW897" s="1"/>
      <c r="AX897" s="1"/>
      <c r="AY897" s="1"/>
    </row>
    <row r="898" spans="1:51" ht="14.25" customHeight="1" x14ac:dyDescent="0.25">
      <c r="A898" s="1"/>
      <c r="B898" s="1"/>
      <c r="C898" s="1"/>
      <c r="D898" s="1"/>
      <c r="E898" s="307"/>
      <c r="F898" s="1"/>
      <c r="G898" s="1"/>
      <c r="H898" s="1"/>
      <c r="I898" s="308"/>
      <c r="J898" s="308"/>
      <c r="K898" s="1"/>
      <c r="L898" s="1"/>
      <c r="M898" s="1"/>
      <c r="N898" s="308"/>
      <c r="O898" s="308"/>
      <c r="P898" s="1"/>
      <c r="Q898" s="1"/>
      <c r="R898" s="1"/>
      <c r="S898" s="308"/>
      <c r="T898" s="1"/>
      <c r="U898" s="1"/>
      <c r="V898" s="309"/>
      <c r="W898" s="1"/>
      <c r="X898" s="1"/>
      <c r="Y898" s="1"/>
      <c r="Z898" s="1"/>
      <c r="AA898" s="1"/>
      <c r="AB898" s="1"/>
      <c r="AC898" s="1"/>
      <c r="AD898" s="1"/>
      <c r="AE898" s="1"/>
      <c r="AF898" s="1"/>
      <c r="AG898" s="1"/>
      <c r="AH898" s="1"/>
      <c r="AI898" s="1"/>
      <c r="AJ898" s="1"/>
      <c r="AK898" s="1"/>
      <c r="AL898" s="1"/>
      <c r="AM898" s="1"/>
      <c r="AN898" s="1"/>
      <c r="AO898" s="1"/>
      <c r="AP898" s="1"/>
      <c r="AQ898" s="1"/>
      <c r="AR898" s="446"/>
      <c r="AS898" s="1"/>
      <c r="AT898" s="1"/>
      <c r="AU898" s="1"/>
      <c r="AV898" s="1"/>
      <c r="AW898" s="1"/>
      <c r="AX898" s="1"/>
      <c r="AY898" s="1"/>
    </row>
    <row r="899" spans="1:51" ht="14.25" customHeight="1" x14ac:dyDescent="0.25">
      <c r="A899" s="1"/>
      <c r="B899" s="1"/>
      <c r="C899" s="1"/>
      <c r="D899" s="1"/>
      <c r="E899" s="307"/>
      <c r="F899" s="1"/>
      <c r="G899" s="1"/>
      <c r="H899" s="1"/>
      <c r="I899" s="308"/>
      <c r="J899" s="308"/>
      <c r="K899" s="1"/>
      <c r="L899" s="1"/>
      <c r="M899" s="1"/>
      <c r="N899" s="308"/>
      <c r="O899" s="308"/>
      <c r="P899" s="1"/>
      <c r="Q899" s="1"/>
      <c r="R899" s="1"/>
      <c r="S899" s="308"/>
      <c r="T899" s="1"/>
      <c r="U899" s="1"/>
      <c r="V899" s="309"/>
      <c r="W899" s="1"/>
      <c r="X899" s="1"/>
      <c r="Y899" s="1"/>
      <c r="Z899" s="1"/>
      <c r="AA899" s="1"/>
      <c r="AB899" s="1"/>
      <c r="AC899" s="1"/>
      <c r="AD899" s="1"/>
      <c r="AE899" s="1"/>
      <c r="AF899" s="1"/>
      <c r="AG899" s="1"/>
      <c r="AH899" s="1"/>
      <c r="AI899" s="1"/>
      <c r="AJ899" s="1"/>
      <c r="AK899" s="1"/>
      <c r="AL899" s="1"/>
      <c r="AM899" s="1"/>
      <c r="AN899" s="1"/>
      <c r="AO899" s="1"/>
      <c r="AP899" s="1"/>
      <c r="AQ899" s="1"/>
      <c r="AR899" s="446"/>
      <c r="AS899" s="1"/>
      <c r="AT899" s="1"/>
      <c r="AU899" s="1"/>
      <c r="AV899" s="1"/>
      <c r="AW899" s="1"/>
      <c r="AX899" s="1"/>
      <c r="AY899" s="1"/>
    </row>
    <row r="900" spans="1:51" ht="14.25" customHeight="1" x14ac:dyDescent="0.25">
      <c r="A900" s="1"/>
      <c r="B900" s="1"/>
      <c r="C900" s="1"/>
      <c r="D900" s="1"/>
      <c r="E900" s="307"/>
      <c r="F900" s="1"/>
      <c r="G900" s="1"/>
      <c r="H900" s="1"/>
      <c r="I900" s="308"/>
      <c r="J900" s="308"/>
      <c r="K900" s="1"/>
      <c r="L900" s="1"/>
      <c r="M900" s="1"/>
      <c r="N900" s="308"/>
      <c r="O900" s="308"/>
      <c r="P900" s="1"/>
      <c r="Q900" s="1"/>
      <c r="R900" s="1"/>
      <c r="S900" s="308"/>
      <c r="T900" s="1"/>
      <c r="U900" s="1"/>
      <c r="V900" s="309"/>
      <c r="W900" s="1"/>
      <c r="X900" s="1"/>
      <c r="Y900" s="1"/>
      <c r="Z900" s="1"/>
      <c r="AA900" s="1"/>
      <c r="AB900" s="1"/>
      <c r="AC900" s="1"/>
      <c r="AD900" s="1"/>
      <c r="AE900" s="1"/>
      <c r="AF900" s="1"/>
      <c r="AG900" s="1"/>
      <c r="AH900" s="1"/>
      <c r="AI900" s="1"/>
      <c r="AJ900" s="1"/>
      <c r="AK900" s="1"/>
      <c r="AL900" s="1"/>
      <c r="AM900" s="1"/>
      <c r="AN900" s="1"/>
      <c r="AO900" s="1"/>
      <c r="AP900" s="1"/>
      <c r="AQ900" s="1"/>
      <c r="AR900" s="446"/>
      <c r="AS900" s="1"/>
      <c r="AT900" s="1"/>
      <c r="AU900" s="1"/>
      <c r="AV900" s="1"/>
      <c r="AW900" s="1"/>
      <c r="AX900" s="1"/>
      <c r="AY900" s="1"/>
    </row>
    <row r="901" spans="1:51" ht="14.25" customHeight="1" x14ac:dyDescent="0.25">
      <c r="A901" s="1"/>
      <c r="B901" s="1"/>
      <c r="C901" s="1"/>
      <c r="D901" s="1"/>
      <c r="E901" s="307"/>
      <c r="F901" s="1"/>
      <c r="G901" s="1"/>
      <c r="H901" s="1"/>
      <c r="I901" s="308"/>
      <c r="J901" s="308"/>
      <c r="K901" s="1"/>
      <c r="L901" s="1"/>
      <c r="M901" s="1"/>
      <c r="N901" s="308"/>
      <c r="O901" s="308"/>
      <c r="P901" s="1"/>
      <c r="Q901" s="1"/>
      <c r="R901" s="1"/>
      <c r="S901" s="308"/>
      <c r="T901" s="1"/>
      <c r="U901" s="1"/>
      <c r="V901" s="309"/>
      <c r="W901" s="1"/>
      <c r="X901" s="1"/>
      <c r="Y901" s="1"/>
      <c r="Z901" s="1"/>
      <c r="AA901" s="1"/>
      <c r="AB901" s="1"/>
      <c r="AC901" s="1"/>
      <c r="AD901" s="1"/>
      <c r="AE901" s="1"/>
      <c r="AF901" s="1"/>
      <c r="AG901" s="1"/>
      <c r="AH901" s="1"/>
      <c r="AI901" s="1"/>
      <c r="AJ901" s="1"/>
      <c r="AK901" s="1"/>
      <c r="AL901" s="1"/>
      <c r="AM901" s="1"/>
      <c r="AN901" s="1"/>
      <c r="AO901" s="1"/>
      <c r="AP901" s="1"/>
      <c r="AQ901" s="1"/>
      <c r="AR901" s="446"/>
      <c r="AS901" s="1"/>
      <c r="AT901" s="1"/>
      <c r="AU901" s="1"/>
      <c r="AV901" s="1"/>
      <c r="AW901" s="1"/>
      <c r="AX901" s="1"/>
      <c r="AY901" s="1"/>
    </row>
    <row r="902" spans="1:51" ht="14.25" customHeight="1" x14ac:dyDescent="0.25">
      <c r="A902" s="1"/>
      <c r="B902" s="1"/>
      <c r="C902" s="1"/>
      <c r="D902" s="1"/>
      <c r="E902" s="307"/>
      <c r="F902" s="1"/>
      <c r="G902" s="1"/>
      <c r="H902" s="1"/>
      <c r="I902" s="308"/>
      <c r="J902" s="308"/>
      <c r="K902" s="1"/>
      <c r="L902" s="1"/>
      <c r="M902" s="1"/>
      <c r="N902" s="308"/>
      <c r="O902" s="308"/>
      <c r="P902" s="1"/>
      <c r="Q902" s="1"/>
      <c r="R902" s="1"/>
      <c r="S902" s="308"/>
      <c r="T902" s="1"/>
      <c r="U902" s="1"/>
      <c r="V902" s="309"/>
      <c r="W902" s="1"/>
      <c r="X902" s="1"/>
      <c r="Y902" s="1"/>
      <c r="Z902" s="1"/>
      <c r="AA902" s="1"/>
      <c r="AB902" s="1"/>
      <c r="AC902" s="1"/>
      <c r="AD902" s="1"/>
      <c r="AE902" s="1"/>
      <c r="AF902" s="1"/>
      <c r="AG902" s="1"/>
      <c r="AH902" s="1"/>
      <c r="AI902" s="1"/>
      <c r="AJ902" s="1"/>
      <c r="AK902" s="1"/>
      <c r="AL902" s="1"/>
      <c r="AM902" s="1"/>
      <c r="AN902" s="1"/>
      <c r="AO902" s="1"/>
      <c r="AP902" s="1"/>
      <c r="AQ902" s="1"/>
      <c r="AR902" s="446"/>
      <c r="AS902" s="1"/>
      <c r="AT902" s="1"/>
      <c r="AU902" s="1"/>
      <c r="AV902" s="1"/>
      <c r="AW902" s="1"/>
      <c r="AX902" s="1"/>
      <c r="AY902" s="1"/>
    </row>
    <row r="903" spans="1:51" ht="14.25" customHeight="1" x14ac:dyDescent="0.25">
      <c r="A903" s="1"/>
      <c r="B903" s="1"/>
      <c r="C903" s="1"/>
      <c r="D903" s="1"/>
      <c r="E903" s="307"/>
      <c r="F903" s="1"/>
      <c r="G903" s="1"/>
      <c r="H903" s="1"/>
      <c r="I903" s="308"/>
      <c r="J903" s="308"/>
      <c r="K903" s="1"/>
      <c r="L903" s="1"/>
      <c r="M903" s="1"/>
      <c r="N903" s="308"/>
      <c r="O903" s="308"/>
      <c r="P903" s="1"/>
      <c r="Q903" s="1"/>
      <c r="R903" s="1"/>
      <c r="S903" s="308"/>
      <c r="T903" s="1"/>
      <c r="U903" s="1"/>
      <c r="V903" s="309"/>
      <c r="W903" s="1"/>
      <c r="X903" s="1"/>
      <c r="Y903" s="1"/>
      <c r="Z903" s="1"/>
      <c r="AA903" s="1"/>
      <c r="AB903" s="1"/>
      <c r="AC903" s="1"/>
      <c r="AD903" s="1"/>
      <c r="AE903" s="1"/>
      <c r="AF903" s="1"/>
      <c r="AG903" s="1"/>
      <c r="AH903" s="1"/>
      <c r="AI903" s="1"/>
      <c r="AJ903" s="1"/>
      <c r="AK903" s="1"/>
      <c r="AL903" s="1"/>
      <c r="AM903" s="1"/>
      <c r="AN903" s="1"/>
      <c r="AO903" s="1"/>
      <c r="AP903" s="1"/>
      <c r="AQ903" s="1"/>
      <c r="AR903" s="446"/>
      <c r="AS903" s="1"/>
      <c r="AT903" s="1"/>
      <c r="AU903" s="1"/>
      <c r="AV903" s="1"/>
      <c r="AW903" s="1"/>
      <c r="AX903" s="1"/>
      <c r="AY903" s="1"/>
    </row>
    <row r="904" spans="1:51" ht="14.25" customHeight="1" x14ac:dyDescent="0.25">
      <c r="A904" s="1"/>
      <c r="B904" s="1"/>
      <c r="C904" s="1"/>
      <c r="D904" s="1"/>
      <c r="E904" s="307"/>
      <c r="F904" s="1"/>
      <c r="G904" s="1"/>
      <c r="H904" s="1"/>
      <c r="I904" s="308"/>
      <c r="J904" s="308"/>
      <c r="K904" s="1"/>
      <c r="L904" s="1"/>
      <c r="M904" s="1"/>
      <c r="N904" s="308"/>
      <c r="O904" s="308"/>
      <c r="P904" s="1"/>
      <c r="Q904" s="1"/>
      <c r="R904" s="1"/>
      <c r="S904" s="308"/>
      <c r="T904" s="1"/>
      <c r="U904" s="1"/>
      <c r="V904" s="309"/>
      <c r="W904" s="1"/>
      <c r="X904" s="1"/>
      <c r="Y904" s="1"/>
      <c r="Z904" s="1"/>
      <c r="AA904" s="1"/>
      <c r="AB904" s="1"/>
      <c r="AC904" s="1"/>
      <c r="AD904" s="1"/>
      <c r="AE904" s="1"/>
      <c r="AF904" s="1"/>
      <c r="AG904" s="1"/>
      <c r="AH904" s="1"/>
      <c r="AI904" s="1"/>
      <c r="AJ904" s="1"/>
      <c r="AK904" s="1"/>
      <c r="AL904" s="1"/>
      <c r="AM904" s="1"/>
      <c r="AN904" s="1"/>
      <c r="AO904" s="1"/>
      <c r="AP904" s="1"/>
      <c r="AQ904" s="1"/>
      <c r="AR904" s="446"/>
      <c r="AS904" s="1"/>
      <c r="AT904" s="1"/>
      <c r="AU904" s="1"/>
      <c r="AV904" s="1"/>
      <c r="AW904" s="1"/>
      <c r="AX904" s="1"/>
      <c r="AY904" s="1"/>
    </row>
    <row r="905" spans="1:51" ht="14.25" customHeight="1" x14ac:dyDescent="0.25">
      <c r="A905" s="1"/>
      <c r="B905" s="1"/>
      <c r="C905" s="1"/>
      <c r="D905" s="1"/>
      <c r="E905" s="307"/>
      <c r="F905" s="1"/>
      <c r="G905" s="1"/>
      <c r="H905" s="1"/>
      <c r="I905" s="308"/>
      <c r="J905" s="308"/>
      <c r="K905" s="1"/>
      <c r="L905" s="1"/>
      <c r="M905" s="1"/>
      <c r="N905" s="308"/>
      <c r="O905" s="308"/>
      <c r="P905" s="1"/>
      <c r="Q905" s="1"/>
      <c r="R905" s="1"/>
      <c r="S905" s="308"/>
      <c r="T905" s="1"/>
      <c r="U905" s="1"/>
      <c r="V905" s="309"/>
      <c r="W905" s="1"/>
      <c r="X905" s="1"/>
      <c r="Y905" s="1"/>
      <c r="Z905" s="1"/>
      <c r="AA905" s="1"/>
      <c r="AB905" s="1"/>
      <c r="AC905" s="1"/>
      <c r="AD905" s="1"/>
      <c r="AE905" s="1"/>
      <c r="AF905" s="1"/>
      <c r="AG905" s="1"/>
      <c r="AH905" s="1"/>
      <c r="AI905" s="1"/>
      <c r="AJ905" s="1"/>
      <c r="AK905" s="1"/>
      <c r="AL905" s="1"/>
      <c r="AM905" s="1"/>
      <c r="AN905" s="1"/>
      <c r="AO905" s="1"/>
      <c r="AP905" s="1"/>
      <c r="AQ905" s="1"/>
      <c r="AR905" s="446"/>
      <c r="AS905" s="1"/>
      <c r="AT905" s="1"/>
      <c r="AU905" s="1"/>
      <c r="AV905" s="1"/>
      <c r="AW905" s="1"/>
      <c r="AX905" s="1"/>
      <c r="AY905" s="1"/>
    </row>
    <row r="906" spans="1:51" ht="14.25" customHeight="1" x14ac:dyDescent="0.25">
      <c r="A906" s="1"/>
      <c r="B906" s="1"/>
      <c r="C906" s="1"/>
      <c r="D906" s="1"/>
      <c r="E906" s="307"/>
      <c r="F906" s="1"/>
      <c r="G906" s="1"/>
      <c r="H906" s="1"/>
      <c r="I906" s="308"/>
      <c r="J906" s="308"/>
      <c r="K906" s="1"/>
      <c r="L906" s="1"/>
      <c r="M906" s="1"/>
      <c r="N906" s="308"/>
      <c r="O906" s="308"/>
      <c r="P906" s="1"/>
      <c r="Q906" s="1"/>
      <c r="R906" s="1"/>
      <c r="S906" s="308"/>
      <c r="T906" s="1"/>
      <c r="U906" s="1"/>
      <c r="V906" s="309"/>
      <c r="W906" s="1"/>
      <c r="X906" s="1"/>
      <c r="Y906" s="1"/>
      <c r="Z906" s="1"/>
      <c r="AA906" s="1"/>
      <c r="AB906" s="1"/>
      <c r="AC906" s="1"/>
      <c r="AD906" s="1"/>
      <c r="AE906" s="1"/>
      <c r="AF906" s="1"/>
      <c r="AG906" s="1"/>
      <c r="AH906" s="1"/>
      <c r="AI906" s="1"/>
      <c r="AJ906" s="1"/>
      <c r="AK906" s="1"/>
      <c r="AL906" s="1"/>
      <c r="AM906" s="1"/>
      <c r="AN906" s="1"/>
      <c r="AO906" s="1"/>
      <c r="AP906" s="1"/>
      <c r="AQ906" s="1"/>
      <c r="AR906" s="446"/>
      <c r="AS906" s="1"/>
      <c r="AT906" s="1"/>
      <c r="AU906" s="1"/>
      <c r="AV906" s="1"/>
      <c r="AW906" s="1"/>
      <c r="AX906" s="1"/>
      <c r="AY906" s="1"/>
    </row>
    <row r="907" spans="1:51" ht="14.25" customHeight="1" x14ac:dyDescent="0.25">
      <c r="A907" s="1"/>
      <c r="B907" s="1"/>
      <c r="C907" s="1"/>
      <c r="D907" s="1"/>
      <c r="E907" s="307"/>
      <c r="F907" s="1"/>
      <c r="G907" s="1"/>
      <c r="H907" s="1"/>
      <c r="I907" s="308"/>
      <c r="J907" s="308"/>
      <c r="K907" s="1"/>
      <c r="L907" s="1"/>
      <c r="M907" s="1"/>
      <c r="N907" s="308"/>
      <c r="O907" s="308"/>
      <c r="P907" s="1"/>
      <c r="Q907" s="1"/>
      <c r="R907" s="1"/>
      <c r="S907" s="308"/>
      <c r="T907" s="1"/>
      <c r="U907" s="1"/>
      <c r="V907" s="309"/>
      <c r="W907" s="1"/>
      <c r="X907" s="1"/>
      <c r="Y907" s="1"/>
      <c r="Z907" s="1"/>
      <c r="AA907" s="1"/>
      <c r="AB907" s="1"/>
      <c r="AC907" s="1"/>
      <c r="AD907" s="1"/>
      <c r="AE907" s="1"/>
      <c r="AF907" s="1"/>
      <c r="AG907" s="1"/>
      <c r="AH907" s="1"/>
      <c r="AI907" s="1"/>
      <c r="AJ907" s="1"/>
      <c r="AK907" s="1"/>
      <c r="AL907" s="1"/>
      <c r="AM907" s="1"/>
      <c r="AN907" s="1"/>
      <c r="AO907" s="1"/>
      <c r="AP907" s="1"/>
      <c r="AQ907" s="1"/>
      <c r="AR907" s="446"/>
      <c r="AS907" s="1"/>
      <c r="AT907" s="1"/>
      <c r="AU907" s="1"/>
      <c r="AV907" s="1"/>
      <c r="AW907" s="1"/>
      <c r="AX907" s="1"/>
      <c r="AY907" s="1"/>
    </row>
    <row r="908" spans="1:51" ht="14.25" customHeight="1" x14ac:dyDescent="0.25">
      <c r="A908" s="1"/>
      <c r="B908" s="1"/>
      <c r="C908" s="1"/>
      <c r="D908" s="1"/>
      <c r="E908" s="307"/>
      <c r="F908" s="1"/>
      <c r="G908" s="1"/>
      <c r="H908" s="1"/>
      <c r="I908" s="308"/>
      <c r="J908" s="308"/>
      <c r="K908" s="1"/>
      <c r="L908" s="1"/>
      <c r="M908" s="1"/>
      <c r="N908" s="308"/>
      <c r="O908" s="308"/>
      <c r="P908" s="1"/>
      <c r="Q908" s="1"/>
      <c r="R908" s="1"/>
      <c r="S908" s="308"/>
      <c r="T908" s="1"/>
      <c r="U908" s="1"/>
      <c r="V908" s="309"/>
      <c r="W908" s="1"/>
      <c r="X908" s="1"/>
      <c r="Y908" s="1"/>
      <c r="Z908" s="1"/>
      <c r="AA908" s="1"/>
      <c r="AB908" s="1"/>
      <c r="AC908" s="1"/>
      <c r="AD908" s="1"/>
      <c r="AE908" s="1"/>
      <c r="AF908" s="1"/>
      <c r="AG908" s="1"/>
      <c r="AH908" s="1"/>
      <c r="AI908" s="1"/>
      <c r="AJ908" s="1"/>
      <c r="AK908" s="1"/>
      <c r="AL908" s="1"/>
      <c r="AM908" s="1"/>
      <c r="AN908" s="1"/>
      <c r="AO908" s="1"/>
      <c r="AP908" s="1"/>
      <c r="AQ908" s="1"/>
      <c r="AR908" s="446"/>
      <c r="AS908" s="1"/>
      <c r="AT908" s="1"/>
      <c r="AU908" s="1"/>
      <c r="AV908" s="1"/>
      <c r="AW908" s="1"/>
      <c r="AX908" s="1"/>
      <c r="AY908" s="1"/>
    </row>
    <row r="909" spans="1:51" ht="14.25" customHeight="1" x14ac:dyDescent="0.25">
      <c r="A909" s="1"/>
      <c r="B909" s="1"/>
      <c r="C909" s="1"/>
      <c r="D909" s="1"/>
      <c r="E909" s="307"/>
      <c r="F909" s="1"/>
      <c r="G909" s="1"/>
      <c r="H909" s="1"/>
      <c r="I909" s="308"/>
      <c r="J909" s="308"/>
      <c r="K909" s="1"/>
      <c r="L909" s="1"/>
      <c r="M909" s="1"/>
      <c r="N909" s="308"/>
      <c r="O909" s="308"/>
      <c r="P909" s="1"/>
      <c r="Q909" s="1"/>
      <c r="R909" s="1"/>
      <c r="S909" s="308"/>
      <c r="T909" s="1"/>
      <c r="U909" s="1"/>
      <c r="V909" s="309"/>
      <c r="W909" s="1"/>
      <c r="X909" s="1"/>
      <c r="Y909" s="1"/>
      <c r="Z909" s="1"/>
      <c r="AA909" s="1"/>
      <c r="AB909" s="1"/>
      <c r="AC909" s="1"/>
      <c r="AD909" s="1"/>
      <c r="AE909" s="1"/>
      <c r="AF909" s="1"/>
      <c r="AG909" s="1"/>
      <c r="AH909" s="1"/>
      <c r="AI909" s="1"/>
      <c r="AJ909" s="1"/>
      <c r="AK909" s="1"/>
      <c r="AL909" s="1"/>
      <c r="AM909" s="1"/>
      <c r="AN909" s="1"/>
      <c r="AO909" s="1"/>
      <c r="AP909" s="1"/>
      <c r="AQ909" s="1"/>
      <c r="AR909" s="446"/>
      <c r="AS909" s="1"/>
      <c r="AT909" s="1"/>
      <c r="AU909" s="1"/>
      <c r="AV909" s="1"/>
      <c r="AW909" s="1"/>
      <c r="AX909" s="1"/>
      <c r="AY909" s="1"/>
    </row>
    <row r="910" spans="1:51" ht="14.25" customHeight="1" x14ac:dyDescent="0.25">
      <c r="A910" s="1"/>
      <c r="B910" s="1"/>
      <c r="C910" s="1"/>
      <c r="D910" s="1"/>
      <c r="E910" s="307"/>
      <c r="F910" s="1"/>
      <c r="G910" s="1"/>
      <c r="H910" s="1"/>
      <c r="I910" s="308"/>
      <c r="J910" s="308"/>
      <c r="K910" s="1"/>
      <c r="L910" s="1"/>
      <c r="M910" s="1"/>
      <c r="N910" s="308"/>
      <c r="O910" s="308"/>
      <c r="P910" s="1"/>
      <c r="Q910" s="1"/>
      <c r="R910" s="1"/>
      <c r="S910" s="308"/>
      <c r="T910" s="1"/>
      <c r="U910" s="1"/>
      <c r="V910" s="309"/>
      <c r="W910" s="1"/>
      <c r="X910" s="1"/>
      <c r="Y910" s="1"/>
      <c r="Z910" s="1"/>
      <c r="AA910" s="1"/>
      <c r="AB910" s="1"/>
      <c r="AC910" s="1"/>
      <c r="AD910" s="1"/>
      <c r="AE910" s="1"/>
      <c r="AF910" s="1"/>
      <c r="AG910" s="1"/>
      <c r="AH910" s="1"/>
      <c r="AI910" s="1"/>
      <c r="AJ910" s="1"/>
      <c r="AK910" s="1"/>
      <c r="AL910" s="1"/>
      <c r="AM910" s="1"/>
      <c r="AN910" s="1"/>
      <c r="AO910" s="1"/>
      <c r="AP910" s="1"/>
      <c r="AQ910" s="1"/>
      <c r="AR910" s="446"/>
      <c r="AS910" s="1"/>
      <c r="AT910" s="1"/>
      <c r="AU910" s="1"/>
      <c r="AV910" s="1"/>
      <c r="AW910" s="1"/>
      <c r="AX910" s="1"/>
      <c r="AY910" s="1"/>
    </row>
    <row r="911" spans="1:51" ht="14.25" customHeight="1" x14ac:dyDescent="0.25">
      <c r="A911" s="1"/>
      <c r="B911" s="1"/>
      <c r="C911" s="1"/>
      <c r="D911" s="1"/>
      <c r="E911" s="307"/>
      <c r="F911" s="1"/>
      <c r="G911" s="1"/>
      <c r="H911" s="1"/>
      <c r="I911" s="308"/>
      <c r="J911" s="308"/>
      <c r="K911" s="1"/>
      <c r="L911" s="1"/>
      <c r="M911" s="1"/>
      <c r="N911" s="308"/>
      <c r="O911" s="308"/>
      <c r="P911" s="1"/>
      <c r="Q911" s="1"/>
      <c r="R911" s="1"/>
      <c r="S911" s="308"/>
      <c r="T911" s="1"/>
      <c r="U911" s="1"/>
      <c r="V911" s="309"/>
      <c r="W911" s="1"/>
      <c r="X911" s="1"/>
      <c r="Y911" s="1"/>
      <c r="Z911" s="1"/>
      <c r="AA911" s="1"/>
      <c r="AB911" s="1"/>
      <c r="AC911" s="1"/>
      <c r="AD911" s="1"/>
      <c r="AE911" s="1"/>
      <c r="AF911" s="1"/>
      <c r="AG911" s="1"/>
      <c r="AH911" s="1"/>
      <c r="AI911" s="1"/>
      <c r="AJ911" s="1"/>
      <c r="AK911" s="1"/>
      <c r="AL911" s="1"/>
      <c r="AM911" s="1"/>
      <c r="AN911" s="1"/>
      <c r="AO911" s="1"/>
      <c r="AP911" s="1"/>
      <c r="AQ911" s="1"/>
      <c r="AR911" s="446"/>
      <c r="AS911" s="1"/>
      <c r="AT911" s="1"/>
      <c r="AU911" s="1"/>
      <c r="AV911" s="1"/>
      <c r="AW911" s="1"/>
      <c r="AX911" s="1"/>
      <c r="AY911" s="1"/>
    </row>
    <row r="912" spans="1:51" ht="14.25" customHeight="1" x14ac:dyDescent="0.25">
      <c r="A912" s="1"/>
      <c r="B912" s="1"/>
      <c r="C912" s="1"/>
      <c r="D912" s="1"/>
      <c r="E912" s="307"/>
      <c r="F912" s="1"/>
      <c r="G912" s="1"/>
      <c r="H912" s="1"/>
      <c r="I912" s="308"/>
      <c r="J912" s="308"/>
      <c r="K912" s="1"/>
      <c r="L912" s="1"/>
      <c r="M912" s="1"/>
      <c r="N912" s="308"/>
      <c r="O912" s="308"/>
      <c r="P912" s="1"/>
      <c r="Q912" s="1"/>
      <c r="R912" s="1"/>
      <c r="S912" s="308"/>
      <c r="T912" s="1"/>
      <c r="U912" s="1"/>
      <c r="V912" s="309"/>
      <c r="W912" s="1"/>
      <c r="X912" s="1"/>
      <c r="Y912" s="1"/>
      <c r="Z912" s="1"/>
      <c r="AA912" s="1"/>
      <c r="AB912" s="1"/>
      <c r="AC912" s="1"/>
      <c r="AD912" s="1"/>
      <c r="AE912" s="1"/>
      <c r="AF912" s="1"/>
      <c r="AG912" s="1"/>
      <c r="AH912" s="1"/>
      <c r="AI912" s="1"/>
      <c r="AJ912" s="1"/>
      <c r="AK912" s="1"/>
      <c r="AL912" s="1"/>
      <c r="AM912" s="1"/>
      <c r="AN912" s="1"/>
      <c r="AO912" s="1"/>
      <c r="AP912" s="1"/>
      <c r="AQ912" s="1"/>
      <c r="AR912" s="446"/>
      <c r="AS912" s="1"/>
      <c r="AT912" s="1"/>
      <c r="AU912" s="1"/>
      <c r="AV912" s="1"/>
      <c r="AW912" s="1"/>
      <c r="AX912" s="1"/>
      <c r="AY912" s="1"/>
    </row>
    <row r="913" spans="1:51" ht="14.25" customHeight="1" x14ac:dyDescent="0.25">
      <c r="A913" s="1"/>
      <c r="B913" s="1"/>
      <c r="C913" s="1"/>
      <c r="D913" s="1"/>
      <c r="E913" s="307"/>
      <c r="F913" s="1"/>
      <c r="G913" s="1"/>
      <c r="H913" s="1"/>
      <c r="I913" s="308"/>
      <c r="J913" s="308"/>
      <c r="K913" s="1"/>
      <c r="L913" s="1"/>
      <c r="M913" s="1"/>
      <c r="N913" s="308"/>
      <c r="O913" s="308"/>
      <c r="P913" s="1"/>
      <c r="Q913" s="1"/>
      <c r="R913" s="1"/>
      <c r="S913" s="308"/>
      <c r="T913" s="1"/>
      <c r="U913" s="1"/>
      <c r="V913" s="309"/>
      <c r="W913" s="1"/>
      <c r="X913" s="1"/>
      <c r="Y913" s="1"/>
      <c r="Z913" s="1"/>
      <c r="AA913" s="1"/>
      <c r="AB913" s="1"/>
      <c r="AC913" s="1"/>
      <c r="AD913" s="1"/>
      <c r="AE913" s="1"/>
      <c r="AF913" s="1"/>
      <c r="AG913" s="1"/>
      <c r="AH913" s="1"/>
      <c r="AI913" s="1"/>
      <c r="AJ913" s="1"/>
      <c r="AK913" s="1"/>
      <c r="AL913" s="1"/>
      <c r="AM913" s="1"/>
      <c r="AN913" s="1"/>
      <c r="AO913" s="1"/>
      <c r="AP913" s="1"/>
      <c r="AQ913" s="1"/>
      <c r="AR913" s="446"/>
      <c r="AS913" s="1"/>
      <c r="AT913" s="1"/>
      <c r="AU913" s="1"/>
      <c r="AV913" s="1"/>
      <c r="AW913" s="1"/>
      <c r="AX913" s="1"/>
      <c r="AY913" s="1"/>
    </row>
    <row r="914" spans="1:51" ht="14.25" customHeight="1" x14ac:dyDescent="0.25">
      <c r="A914" s="1"/>
      <c r="B914" s="1"/>
      <c r="C914" s="1"/>
      <c r="D914" s="1"/>
      <c r="E914" s="307"/>
      <c r="F914" s="1"/>
      <c r="G914" s="1"/>
      <c r="H914" s="1"/>
      <c r="I914" s="308"/>
      <c r="J914" s="308"/>
      <c r="K914" s="1"/>
      <c r="L914" s="1"/>
      <c r="M914" s="1"/>
      <c r="N914" s="308"/>
      <c r="O914" s="308"/>
      <c r="P914" s="1"/>
      <c r="Q914" s="1"/>
      <c r="R914" s="1"/>
      <c r="S914" s="308"/>
      <c r="T914" s="1"/>
      <c r="U914" s="1"/>
      <c r="V914" s="309"/>
      <c r="W914" s="1"/>
      <c r="X914" s="1"/>
      <c r="Y914" s="1"/>
      <c r="Z914" s="1"/>
      <c r="AA914" s="1"/>
      <c r="AB914" s="1"/>
      <c r="AC914" s="1"/>
      <c r="AD914" s="1"/>
      <c r="AE914" s="1"/>
      <c r="AF914" s="1"/>
      <c r="AG914" s="1"/>
      <c r="AH914" s="1"/>
      <c r="AI914" s="1"/>
      <c r="AJ914" s="1"/>
      <c r="AK914" s="1"/>
      <c r="AL914" s="1"/>
      <c r="AM914" s="1"/>
      <c r="AN914" s="1"/>
      <c r="AO914" s="1"/>
      <c r="AP914" s="1"/>
      <c r="AQ914" s="1"/>
      <c r="AR914" s="446"/>
      <c r="AS914" s="1"/>
      <c r="AT914" s="1"/>
      <c r="AU914" s="1"/>
      <c r="AV914" s="1"/>
      <c r="AW914" s="1"/>
      <c r="AX914" s="1"/>
      <c r="AY914" s="1"/>
    </row>
    <row r="915" spans="1:51" ht="14.25" customHeight="1" x14ac:dyDescent="0.25">
      <c r="A915" s="1"/>
      <c r="B915" s="1"/>
      <c r="C915" s="1"/>
      <c r="D915" s="1"/>
      <c r="E915" s="307"/>
      <c r="F915" s="1"/>
      <c r="G915" s="1"/>
      <c r="H915" s="1"/>
      <c r="I915" s="308"/>
      <c r="J915" s="308"/>
      <c r="K915" s="1"/>
      <c r="L915" s="1"/>
      <c r="M915" s="1"/>
      <c r="N915" s="308"/>
      <c r="O915" s="308"/>
      <c r="P915" s="1"/>
      <c r="Q915" s="1"/>
      <c r="R915" s="1"/>
      <c r="S915" s="308"/>
      <c r="T915" s="1"/>
      <c r="U915" s="1"/>
      <c r="V915" s="309"/>
      <c r="W915" s="1"/>
      <c r="X915" s="1"/>
      <c r="Y915" s="1"/>
      <c r="Z915" s="1"/>
      <c r="AA915" s="1"/>
      <c r="AB915" s="1"/>
      <c r="AC915" s="1"/>
      <c r="AD915" s="1"/>
      <c r="AE915" s="1"/>
      <c r="AF915" s="1"/>
      <c r="AG915" s="1"/>
      <c r="AH915" s="1"/>
      <c r="AI915" s="1"/>
      <c r="AJ915" s="1"/>
      <c r="AK915" s="1"/>
      <c r="AL915" s="1"/>
      <c r="AM915" s="1"/>
      <c r="AN915" s="1"/>
      <c r="AO915" s="1"/>
      <c r="AP915" s="1"/>
      <c r="AQ915" s="1"/>
      <c r="AR915" s="446"/>
      <c r="AS915" s="1"/>
      <c r="AT915" s="1"/>
      <c r="AU915" s="1"/>
      <c r="AV915" s="1"/>
      <c r="AW915" s="1"/>
      <c r="AX915" s="1"/>
      <c r="AY915" s="1"/>
    </row>
    <row r="916" spans="1:51" ht="14.25" customHeight="1" x14ac:dyDescent="0.25">
      <c r="A916" s="1"/>
      <c r="B916" s="1"/>
      <c r="C916" s="1"/>
      <c r="D916" s="1"/>
      <c r="E916" s="307"/>
      <c r="F916" s="1"/>
      <c r="G916" s="1"/>
      <c r="H916" s="1"/>
      <c r="I916" s="308"/>
      <c r="J916" s="308"/>
      <c r="K916" s="1"/>
      <c r="L916" s="1"/>
      <c r="M916" s="1"/>
      <c r="N916" s="308"/>
      <c r="O916" s="308"/>
      <c r="P916" s="1"/>
      <c r="Q916" s="1"/>
      <c r="R916" s="1"/>
      <c r="S916" s="308"/>
      <c r="T916" s="1"/>
      <c r="U916" s="1"/>
      <c r="V916" s="309"/>
      <c r="W916" s="1"/>
      <c r="X916" s="1"/>
      <c r="Y916" s="1"/>
      <c r="Z916" s="1"/>
      <c r="AA916" s="1"/>
      <c r="AB916" s="1"/>
      <c r="AC916" s="1"/>
      <c r="AD916" s="1"/>
      <c r="AE916" s="1"/>
      <c r="AF916" s="1"/>
      <c r="AG916" s="1"/>
      <c r="AH916" s="1"/>
      <c r="AI916" s="1"/>
      <c r="AJ916" s="1"/>
      <c r="AK916" s="1"/>
      <c r="AL916" s="1"/>
      <c r="AM916" s="1"/>
      <c r="AN916" s="1"/>
      <c r="AO916" s="1"/>
      <c r="AP916" s="1"/>
      <c r="AQ916" s="1"/>
      <c r="AR916" s="446"/>
      <c r="AS916" s="1"/>
      <c r="AT916" s="1"/>
      <c r="AU916" s="1"/>
      <c r="AV916" s="1"/>
      <c r="AW916" s="1"/>
      <c r="AX916" s="1"/>
      <c r="AY916" s="1"/>
    </row>
    <row r="917" spans="1:51" ht="14.25" customHeight="1" x14ac:dyDescent="0.25">
      <c r="A917" s="1"/>
      <c r="B917" s="1"/>
      <c r="C917" s="1"/>
      <c r="D917" s="1"/>
      <c r="E917" s="307"/>
      <c r="F917" s="1"/>
      <c r="G917" s="1"/>
      <c r="H917" s="1"/>
      <c r="I917" s="308"/>
      <c r="J917" s="308"/>
      <c r="K917" s="1"/>
      <c r="L917" s="1"/>
      <c r="M917" s="1"/>
      <c r="N917" s="308"/>
      <c r="O917" s="308"/>
      <c r="P917" s="1"/>
      <c r="Q917" s="1"/>
      <c r="R917" s="1"/>
      <c r="S917" s="308"/>
      <c r="T917" s="1"/>
      <c r="U917" s="1"/>
      <c r="V917" s="309"/>
      <c r="W917" s="1"/>
      <c r="X917" s="1"/>
      <c r="Y917" s="1"/>
      <c r="Z917" s="1"/>
      <c r="AA917" s="1"/>
      <c r="AB917" s="1"/>
      <c r="AC917" s="1"/>
      <c r="AD917" s="1"/>
      <c r="AE917" s="1"/>
      <c r="AF917" s="1"/>
      <c r="AG917" s="1"/>
      <c r="AH917" s="1"/>
      <c r="AI917" s="1"/>
      <c r="AJ917" s="1"/>
      <c r="AK917" s="1"/>
      <c r="AL917" s="1"/>
      <c r="AM917" s="1"/>
      <c r="AN917" s="1"/>
      <c r="AO917" s="1"/>
      <c r="AP917" s="1"/>
      <c r="AQ917" s="1"/>
      <c r="AR917" s="446"/>
      <c r="AS917" s="1"/>
      <c r="AT917" s="1"/>
      <c r="AU917" s="1"/>
      <c r="AV917" s="1"/>
      <c r="AW917" s="1"/>
      <c r="AX917" s="1"/>
      <c r="AY917" s="1"/>
    </row>
    <row r="918" spans="1:51" ht="14.25" customHeight="1" x14ac:dyDescent="0.25">
      <c r="A918" s="1"/>
      <c r="B918" s="1"/>
      <c r="C918" s="1"/>
      <c r="D918" s="1"/>
      <c r="E918" s="307"/>
      <c r="F918" s="1"/>
      <c r="G918" s="1"/>
      <c r="H918" s="1"/>
      <c r="I918" s="308"/>
      <c r="J918" s="308"/>
      <c r="K918" s="1"/>
      <c r="L918" s="1"/>
      <c r="M918" s="1"/>
      <c r="N918" s="308"/>
      <c r="O918" s="308"/>
      <c r="P918" s="1"/>
      <c r="Q918" s="1"/>
      <c r="R918" s="1"/>
      <c r="S918" s="308"/>
      <c r="T918" s="1"/>
      <c r="U918" s="1"/>
      <c r="V918" s="309"/>
      <c r="W918" s="1"/>
      <c r="X918" s="1"/>
      <c r="Y918" s="1"/>
      <c r="Z918" s="1"/>
      <c r="AA918" s="1"/>
      <c r="AB918" s="1"/>
      <c r="AC918" s="1"/>
      <c r="AD918" s="1"/>
      <c r="AE918" s="1"/>
      <c r="AF918" s="1"/>
      <c r="AG918" s="1"/>
      <c r="AH918" s="1"/>
      <c r="AI918" s="1"/>
      <c r="AJ918" s="1"/>
      <c r="AK918" s="1"/>
      <c r="AL918" s="1"/>
      <c r="AM918" s="1"/>
      <c r="AN918" s="1"/>
      <c r="AO918" s="1"/>
      <c r="AP918" s="1"/>
      <c r="AQ918" s="1"/>
      <c r="AR918" s="446"/>
      <c r="AS918" s="1"/>
      <c r="AT918" s="1"/>
      <c r="AU918" s="1"/>
      <c r="AV918" s="1"/>
      <c r="AW918" s="1"/>
      <c r="AX918" s="1"/>
      <c r="AY918" s="1"/>
    </row>
    <row r="919" spans="1:51" ht="14.25" customHeight="1" x14ac:dyDescent="0.25">
      <c r="A919" s="1"/>
      <c r="B919" s="1"/>
      <c r="C919" s="1"/>
      <c r="D919" s="1"/>
      <c r="E919" s="307"/>
      <c r="F919" s="1"/>
      <c r="G919" s="1"/>
      <c r="H919" s="1"/>
      <c r="I919" s="308"/>
      <c r="J919" s="308"/>
      <c r="K919" s="1"/>
      <c r="L919" s="1"/>
      <c r="M919" s="1"/>
      <c r="N919" s="308"/>
      <c r="O919" s="308"/>
      <c r="P919" s="1"/>
      <c r="Q919" s="1"/>
      <c r="R919" s="1"/>
      <c r="S919" s="308"/>
      <c r="T919" s="1"/>
      <c r="U919" s="1"/>
      <c r="V919" s="309"/>
      <c r="W919" s="1"/>
      <c r="X919" s="1"/>
      <c r="Y919" s="1"/>
      <c r="Z919" s="1"/>
      <c r="AA919" s="1"/>
      <c r="AB919" s="1"/>
      <c r="AC919" s="1"/>
      <c r="AD919" s="1"/>
      <c r="AE919" s="1"/>
      <c r="AF919" s="1"/>
      <c r="AG919" s="1"/>
      <c r="AH919" s="1"/>
      <c r="AI919" s="1"/>
      <c r="AJ919" s="1"/>
      <c r="AK919" s="1"/>
      <c r="AL919" s="1"/>
      <c r="AM919" s="1"/>
      <c r="AN919" s="1"/>
      <c r="AO919" s="1"/>
      <c r="AP919" s="1"/>
      <c r="AQ919" s="1"/>
      <c r="AR919" s="446"/>
      <c r="AS919" s="1"/>
      <c r="AT919" s="1"/>
      <c r="AU919" s="1"/>
      <c r="AV919" s="1"/>
      <c r="AW919" s="1"/>
      <c r="AX919" s="1"/>
      <c r="AY919" s="1"/>
    </row>
    <row r="920" spans="1:51" ht="14.25" customHeight="1" x14ac:dyDescent="0.25">
      <c r="A920" s="1"/>
      <c r="B920" s="1"/>
      <c r="C920" s="1"/>
      <c r="D920" s="1"/>
      <c r="E920" s="307"/>
      <c r="F920" s="1"/>
      <c r="G920" s="1"/>
      <c r="H920" s="1"/>
      <c r="I920" s="308"/>
      <c r="J920" s="308"/>
      <c r="K920" s="1"/>
      <c r="L920" s="1"/>
      <c r="M920" s="1"/>
      <c r="N920" s="308"/>
      <c r="O920" s="308"/>
      <c r="P920" s="1"/>
      <c r="Q920" s="1"/>
      <c r="R920" s="1"/>
      <c r="S920" s="308"/>
      <c r="T920" s="1"/>
      <c r="U920" s="1"/>
      <c r="V920" s="309"/>
      <c r="W920" s="1"/>
      <c r="X920" s="1"/>
      <c r="Y920" s="1"/>
      <c r="Z920" s="1"/>
      <c r="AA920" s="1"/>
      <c r="AB920" s="1"/>
      <c r="AC920" s="1"/>
      <c r="AD920" s="1"/>
      <c r="AE920" s="1"/>
      <c r="AF920" s="1"/>
      <c r="AG920" s="1"/>
      <c r="AH920" s="1"/>
      <c r="AI920" s="1"/>
      <c r="AJ920" s="1"/>
      <c r="AK920" s="1"/>
      <c r="AL920" s="1"/>
      <c r="AM920" s="1"/>
      <c r="AN920" s="1"/>
      <c r="AO920" s="1"/>
      <c r="AP920" s="1"/>
      <c r="AQ920" s="1"/>
      <c r="AR920" s="446"/>
      <c r="AS920" s="1"/>
      <c r="AT920" s="1"/>
      <c r="AU920" s="1"/>
      <c r="AV920" s="1"/>
      <c r="AW920" s="1"/>
      <c r="AX920" s="1"/>
      <c r="AY920" s="1"/>
    </row>
    <row r="921" spans="1:51" ht="14.25" customHeight="1" x14ac:dyDescent="0.25">
      <c r="A921" s="1"/>
      <c r="B921" s="1"/>
      <c r="C921" s="1"/>
      <c r="D921" s="1"/>
      <c r="E921" s="307"/>
      <c r="F921" s="1"/>
      <c r="G921" s="1"/>
      <c r="H921" s="1"/>
      <c r="I921" s="308"/>
      <c r="J921" s="308"/>
      <c r="K921" s="1"/>
      <c r="L921" s="1"/>
      <c r="M921" s="1"/>
      <c r="N921" s="308"/>
      <c r="O921" s="308"/>
      <c r="P921" s="1"/>
      <c r="Q921" s="1"/>
      <c r="R921" s="1"/>
      <c r="S921" s="308"/>
      <c r="T921" s="1"/>
      <c r="U921" s="1"/>
      <c r="V921" s="309"/>
      <c r="W921" s="1"/>
      <c r="X921" s="1"/>
      <c r="Y921" s="1"/>
      <c r="Z921" s="1"/>
      <c r="AA921" s="1"/>
      <c r="AB921" s="1"/>
      <c r="AC921" s="1"/>
      <c r="AD921" s="1"/>
      <c r="AE921" s="1"/>
      <c r="AF921" s="1"/>
      <c r="AG921" s="1"/>
      <c r="AH921" s="1"/>
      <c r="AI921" s="1"/>
      <c r="AJ921" s="1"/>
      <c r="AK921" s="1"/>
      <c r="AL921" s="1"/>
      <c r="AM921" s="1"/>
      <c r="AN921" s="1"/>
      <c r="AO921" s="1"/>
      <c r="AP921" s="1"/>
      <c r="AQ921" s="1"/>
      <c r="AR921" s="446"/>
      <c r="AS921" s="1"/>
      <c r="AT921" s="1"/>
      <c r="AU921" s="1"/>
      <c r="AV921" s="1"/>
      <c r="AW921" s="1"/>
      <c r="AX921" s="1"/>
      <c r="AY921" s="1"/>
    </row>
    <row r="922" spans="1:51" ht="14.25" customHeight="1" x14ac:dyDescent="0.25">
      <c r="A922" s="1"/>
      <c r="B922" s="1"/>
      <c r="C922" s="1"/>
      <c r="D922" s="1"/>
      <c r="E922" s="307"/>
      <c r="F922" s="1"/>
      <c r="G922" s="1"/>
      <c r="H922" s="1"/>
      <c r="I922" s="308"/>
      <c r="J922" s="308"/>
      <c r="K922" s="1"/>
      <c r="L922" s="1"/>
      <c r="M922" s="1"/>
      <c r="N922" s="308"/>
      <c r="O922" s="308"/>
      <c r="P922" s="1"/>
      <c r="Q922" s="1"/>
      <c r="R922" s="1"/>
      <c r="S922" s="308"/>
      <c r="T922" s="1"/>
      <c r="U922" s="1"/>
      <c r="V922" s="309"/>
      <c r="W922" s="1"/>
      <c r="X922" s="1"/>
      <c r="Y922" s="1"/>
      <c r="Z922" s="1"/>
      <c r="AA922" s="1"/>
      <c r="AB922" s="1"/>
      <c r="AC922" s="1"/>
      <c r="AD922" s="1"/>
      <c r="AE922" s="1"/>
      <c r="AF922" s="1"/>
      <c r="AG922" s="1"/>
      <c r="AH922" s="1"/>
      <c r="AI922" s="1"/>
      <c r="AJ922" s="1"/>
      <c r="AK922" s="1"/>
      <c r="AL922" s="1"/>
      <c r="AM922" s="1"/>
      <c r="AN922" s="1"/>
      <c r="AO922" s="1"/>
      <c r="AP922" s="1"/>
      <c r="AQ922" s="1"/>
      <c r="AR922" s="446"/>
      <c r="AS922" s="1"/>
      <c r="AT922" s="1"/>
      <c r="AU922" s="1"/>
      <c r="AV922" s="1"/>
      <c r="AW922" s="1"/>
      <c r="AX922" s="1"/>
      <c r="AY922" s="1"/>
    </row>
    <row r="923" spans="1:51" ht="14.25" customHeight="1" x14ac:dyDescent="0.25">
      <c r="A923" s="1"/>
      <c r="B923" s="1"/>
      <c r="C923" s="1"/>
      <c r="D923" s="1"/>
      <c r="E923" s="307"/>
      <c r="F923" s="1"/>
      <c r="G923" s="1"/>
      <c r="H923" s="1"/>
      <c r="I923" s="308"/>
      <c r="J923" s="308"/>
      <c r="K923" s="1"/>
      <c r="L923" s="1"/>
      <c r="M923" s="1"/>
      <c r="N923" s="308"/>
      <c r="O923" s="308"/>
      <c r="P923" s="1"/>
      <c r="Q923" s="1"/>
      <c r="R923" s="1"/>
      <c r="S923" s="308"/>
      <c r="T923" s="1"/>
      <c r="U923" s="1"/>
      <c r="V923" s="309"/>
      <c r="W923" s="1"/>
      <c r="X923" s="1"/>
      <c r="Y923" s="1"/>
      <c r="Z923" s="1"/>
      <c r="AA923" s="1"/>
      <c r="AB923" s="1"/>
      <c r="AC923" s="1"/>
      <c r="AD923" s="1"/>
      <c r="AE923" s="1"/>
      <c r="AF923" s="1"/>
      <c r="AG923" s="1"/>
      <c r="AH923" s="1"/>
      <c r="AI923" s="1"/>
      <c r="AJ923" s="1"/>
      <c r="AK923" s="1"/>
      <c r="AL923" s="1"/>
      <c r="AM923" s="1"/>
      <c r="AN923" s="1"/>
      <c r="AO923" s="1"/>
      <c r="AP923" s="1"/>
      <c r="AQ923" s="1"/>
      <c r="AR923" s="446"/>
      <c r="AS923" s="1"/>
      <c r="AT923" s="1"/>
      <c r="AU923" s="1"/>
      <c r="AV923" s="1"/>
      <c r="AW923" s="1"/>
      <c r="AX923" s="1"/>
      <c r="AY923" s="1"/>
    </row>
    <row r="924" spans="1:51" ht="14.25" customHeight="1" x14ac:dyDescent="0.25">
      <c r="A924" s="1"/>
      <c r="B924" s="1"/>
      <c r="C924" s="1"/>
      <c r="D924" s="1"/>
      <c r="E924" s="307"/>
      <c r="F924" s="1"/>
      <c r="G924" s="1"/>
      <c r="H924" s="1"/>
      <c r="I924" s="308"/>
      <c r="J924" s="308"/>
      <c r="K924" s="1"/>
      <c r="L924" s="1"/>
      <c r="M924" s="1"/>
      <c r="N924" s="308"/>
      <c r="O924" s="308"/>
      <c r="P924" s="1"/>
      <c r="Q924" s="1"/>
      <c r="R924" s="1"/>
      <c r="S924" s="308"/>
      <c r="T924" s="1"/>
      <c r="U924" s="1"/>
      <c r="V924" s="309"/>
      <c r="W924" s="1"/>
      <c r="X924" s="1"/>
      <c r="Y924" s="1"/>
      <c r="Z924" s="1"/>
      <c r="AA924" s="1"/>
      <c r="AB924" s="1"/>
      <c r="AC924" s="1"/>
      <c r="AD924" s="1"/>
      <c r="AE924" s="1"/>
      <c r="AF924" s="1"/>
      <c r="AG924" s="1"/>
      <c r="AH924" s="1"/>
      <c r="AI924" s="1"/>
      <c r="AJ924" s="1"/>
      <c r="AK924" s="1"/>
      <c r="AL924" s="1"/>
      <c r="AM924" s="1"/>
      <c r="AN924" s="1"/>
      <c r="AO924" s="1"/>
      <c r="AP924" s="1"/>
      <c r="AQ924" s="1"/>
      <c r="AR924" s="446"/>
      <c r="AS924" s="1"/>
      <c r="AT924" s="1"/>
      <c r="AU924" s="1"/>
      <c r="AV924" s="1"/>
      <c r="AW924" s="1"/>
      <c r="AX924" s="1"/>
      <c r="AY924" s="1"/>
    </row>
    <row r="925" spans="1:51" ht="14.25" customHeight="1" x14ac:dyDescent="0.25">
      <c r="A925" s="1"/>
      <c r="B925" s="1"/>
      <c r="C925" s="1"/>
      <c r="D925" s="1"/>
      <c r="E925" s="307"/>
      <c r="F925" s="1"/>
      <c r="G925" s="1"/>
      <c r="H925" s="1"/>
      <c r="I925" s="308"/>
      <c r="J925" s="308"/>
      <c r="K925" s="1"/>
      <c r="L925" s="1"/>
      <c r="M925" s="1"/>
      <c r="N925" s="308"/>
      <c r="O925" s="308"/>
      <c r="P925" s="1"/>
      <c r="Q925" s="1"/>
      <c r="R925" s="1"/>
      <c r="S925" s="308"/>
      <c r="T925" s="1"/>
      <c r="U925" s="1"/>
      <c r="V925" s="309"/>
      <c r="W925" s="1"/>
      <c r="X925" s="1"/>
      <c r="Y925" s="1"/>
      <c r="Z925" s="1"/>
      <c r="AA925" s="1"/>
      <c r="AB925" s="1"/>
      <c r="AC925" s="1"/>
      <c r="AD925" s="1"/>
      <c r="AE925" s="1"/>
      <c r="AF925" s="1"/>
      <c r="AG925" s="1"/>
      <c r="AH925" s="1"/>
      <c r="AI925" s="1"/>
      <c r="AJ925" s="1"/>
      <c r="AK925" s="1"/>
      <c r="AL925" s="1"/>
      <c r="AM925" s="1"/>
      <c r="AN925" s="1"/>
      <c r="AO925" s="1"/>
      <c r="AP925" s="1"/>
      <c r="AQ925" s="1"/>
      <c r="AR925" s="446"/>
      <c r="AS925" s="1"/>
      <c r="AT925" s="1"/>
      <c r="AU925" s="1"/>
      <c r="AV925" s="1"/>
      <c r="AW925" s="1"/>
      <c r="AX925" s="1"/>
      <c r="AY925" s="1"/>
    </row>
    <row r="926" spans="1:51" ht="14.25" customHeight="1" x14ac:dyDescent="0.25">
      <c r="A926" s="1"/>
      <c r="B926" s="1"/>
      <c r="C926" s="1"/>
      <c r="D926" s="1"/>
      <c r="E926" s="307"/>
      <c r="F926" s="1"/>
      <c r="G926" s="1"/>
      <c r="H926" s="1"/>
      <c r="I926" s="308"/>
      <c r="J926" s="308"/>
      <c r="K926" s="1"/>
      <c r="L926" s="1"/>
      <c r="M926" s="1"/>
      <c r="N926" s="308"/>
      <c r="O926" s="308"/>
      <c r="P926" s="1"/>
      <c r="Q926" s="1"/>
      <c r="R926" s="1"/>
      <c r="S926" s="308"/>
      <c r="T926" s="1"/>
      <c r="U926" s="1"/>
      <c r="V926" s="309"/>
      <c r="W926" s="1"/>
      <c r="X926" s="1"/>
      <c r="Y926" s="1"/>
      <c r="Z926" s="1"/>
      <c r="AA926" s="1"/>
      <c r="AB926" s="1"/>
      <c r="AC926" s="1"/>
      <c r="AD926" s="1"/>
      <c r="AE926" s="1"/>
      <c r="AF926" s="1"/>
      <c r="AG926" s="1"/>
      <c r="AH926" s="1"/>
      <c r="AI926" s="1"/>
      <c r="AJ926" s="1"/>
      <c r="AK926" s="1"/>
      <c r="AL926" s="1"/>
      <c r="AM926" s="1"/>
      <c r="AN926" s="1"/>
      <c r="AO926" s="1"/>
      <c r="AP926" s="1"/>
      <c r="AQ926" s="1"/>
      <c r="AR926" s="446"/>
      <c r="AS926" s="1"/>
      <c r="AT926" s="1"/>
      <c r="AU926" s="1"/>
      <c r="AV926" s="1"/>
      <c r="AW926" s="1"/>
      <c r="AX926" s="1"/>
      <c r="AY926" s="1"/>
    </row>
    <row r="927" spans="1:51" ht="14.25" customHeight="1" x14ac:dyDescent="0.25">
      <c r="A927" s="1"/>
      <c r="B927" s="1"/>
      <c r="C927" s="1"/>
      <c r="D927" s="1"/>
      <c r="E927" s="307"/>
      <c r="F927" s="1"/>
      <c r="G927" s="1"/>
      <c r="H927" s="1"/>
      <c r="I927" s="308"/>
      <c r="J927" s="308"/>
      <c r="K927" s="1"/>
      <c r="L927" s="1"/>
      <c r="M927" s="1"/>
      <c r="N927" s="308"/>
      <c r="O927" s="308"/>
      <c r="P927" s="1"/>
      <c r="Q927" s="1"/>
      <c r="R927" s="1"/>
      <c r="S927" s="308"/>
      <c r="T927" s="1"/>
      <c r="U927" s="1"/>
      <c r="V927" s="309"/>
      <c r="W927" s="1"/>
      <c r="X927" s="1"/>
      <c r="Y927" s="1"/>
      <c r="Z927" s="1"/>
      <c r="AA927" s="1"/>
      <c r="AB927" s="1"/>
      <c r="AC927" s="1"/>
      <c r="AD927" s="1"/>
      <c r="AE927" s="1"/>
      <c r="AF927" s="1"/>
      <c r="AG927" s="1"/>
      <c r="AH927" s="1"/>
      <c r="AI927" s="1"/>
      <c r="AJ927" s="1"/>
      <c r="AK927" s="1"/>
      <c r="AL927" s="1"/>
      <c r="AM927" s="1"/>
      <c r="AN927" s="1"/>
      <c r="AO927" s="1"/>
      <c r="AP927" s="1"/>
      <c r="AQ927" s="1"/>
      <c r="AR927" s="446"/>
      <c r="AS927" s="1"/>
      <c r="AT927" s="1"/>
      <c r="AU927" s="1"/>
      <c r="AV927" s="1"/>
      <c r="AW927" s="1"/>
      <c r="AX927" s="1"/>
      <c r="AY927" s="1"/>
    </row>
    <row r="928" spans="1:51" ht="14.25" customHeight="1" x14ac:dyDescent="0.25">
      <c r="A928" s="1"/>
      <c r="B928" s="1"/>
      <c r="C928" s="1"/>
      <c r="D928" s="1"/>
      <c r="E928" s="307"/>
      <c r="F928" s="1"/>
      <c r="G928" s="1"/>
      <c r="H928" s="1"/>
      <c r="I928" s="308"/>
      <c r="J928" s="308"/>
      <c r="K928" s="1"/>
      <c r="L928" s="1"/>
      <c r="M928" s="1"/>
      <c r="N928" s="308"/>
      <c r="O928" s="308"/>
      <c r="P928" s="1"/>
      <c r="Q928" s="1"/>
      <c r="R928" s="1"/>
      <c r="S928" s="308"/>
      <c r="T928" s="1"/>
      <c r="U928" s="1"/>
      <c r="V928" s="309"/>
      <c r="W928" s="1"/>
      <c r="X928" s="1"/>
      <c r="Y928" s="1"/>
      <c r="Z928" s="1"/>
      <c r="AA928" s="1"/>
      <c r="AB928" s="1"/>
      <c r="AC928" s="1"/>
      <c r="AD928" s="1"/>
      <c r="AE928" s="1"/>
      <c r="AF928" s="1"/>
      <c r="AG928" s="1"/>
      <c r="AH928" s="1"/>
      <c r="AI928" s="1"/>
      <c r="AJ928" s="1"/>
      <c r="AK928" s="1"/>
      <c r="AL928" s="1"/>
      <c r="AM928" s="1"/>
      <c r="AN928" s="1"/>
      <c r="AO928" s="1"/>
      <c r="AP928" s="1"/>
      <c r="AQ928" s="1"/>
      <c r="AR928" s="446"/>
      <c r="AS928" s="1"/>
      <c r="AT928" s="1"/>
      <c r="AU928" s="1"/>
      <c r="AV928" s="1"/>
      <c r="AW928" s="1"/>
      <c r="AX928" s="1"/>
      <c r="AY928" s="1"/>
    </row>
    <row r="929" spans="1:51" ht="14.25" customHeight="1" x14ac:dyDescent="0.25">
      <c r="A929" s="1"/>
      <c r="B929" s="1"/>
      <c r="C929" s="1"/>
      <c r="D929" s="1"/>
      <c r="E929" s="307"/>
      <c r="F929" s="1"/>
      <c r="G929" s="1"/>
      <c r="H929" s="1"/>
      <c r="I929" s="308"/>
      <c r="J929" s="308"/>
      <c r="K929" s="1"/>
      <c r="L929" s="1"/>
      <c r="M929" s="1"/>
      <c r="N929" s="308"/>
      <c r="O929" s="308"/>
      <c r="P929" s="1"/>
      <c r="Q929" s="1"/>
      <c r="R929" s="1"/>
      <c r="S929" s="308"/>
      <c r="T929" s="1"/>
      <c r="U929" s="1"/>
      <c r="V929" s="309"/>
      <c r="W929" s="1"/>
      <c r="X929" s="1"/>
      <c r="Y929" s="1"/>
      <c r="Z929" s="1"/>
      <c r="AA929" s="1"/>
      <c r="AB929" s="1"/>
      <c r="AC929" s="1"/>
      <c r="AD929" s="1"/>
      <c r="AE929" s="1"/>
      <c r="AF929" s="1"/>
      <c r="AG929" s="1"/>
      <c r="AH929" s="1"/>
      <c r="AI929" s="1"/>
      <c r="AJ929" s="1"/>
      <c r="AK929" s="1"/>
      <c r="AL929" s="1"/>
      <c r="AM929" s="1"/>
      <c r="AN929" s="1"/>
      <c r="AO929" s="1"/>
      <c r="AP929" s="1"/>
      <c r="AQ929" s="1"/>
      <c r="AR929" s="446"/>
      <c r="AS929" s="1"/>
      <c r="AT929" s="1"/>
      <c r="AU929" s="1"/>
      <c r="AV929" s="1"/>
      <c r="AW929" s="1"/>
      <c r="AX929" s="1"/>
      <c r="AY929" s="1"/>
    </row>
    <row r="930" spans="1:51" ht="14.25" customHeight="1" x14ac:dyDescent="0.25">
      <c r="A930" s="1"/>
      <c r="B930" s="1"/>
      <c r="C930" s="1"/>
      <c r="D930" s="1"/>
      <c r="E930" s="307"/>
      <c r="F930" s="1"/>
      <c r="G930" s="1"/>
      <c r="H930" s="1"/>
      <c r="I930" s="308"/>
      <c r="J930" s="308"/>
      <c r="K930" s="1"/>
      <c r="L930" s="1"/>
      <c r="M930" s="1"/>
      <c r="N930" s="308"/>
      <c r="O930" s="308"/>
      <c r="P930" s="1"/>
      <c r="Q930" s="1"/>
      <c r="R930" s="1"/>
      <c r="S930" s="308"/>
      <c r="T930" s="1"/>
      <c r="U930" s="1"/>
      <c r="V930" s="309"/>
      <c r="W930" s="1"/>
      <c r="X930" s="1"/>
      <c r="Y930" s="1"/>
      <c r="Z930" s="1"/>
      <c r="AA930" s="1"/>
      <c r="AB930" s="1"/>
      <c r="AC930" s="1"/>
      <c r="AD930" s="1"/>
      <c r="AE930" s="1"/>
      <c r="AF930" s="1"/>
      <c r="AG930" s="1"/>
      <c r="AH930" s="1"/>
      <c r="AI930" s="1"/>
      <c r="AJ930" s="1"/>
      <c r="AK930" s="1"/>
      <c r="AL930" s="1"/>
      <c r="AM930" s="1"/>
      <c r="AN930" s="1"/>
      <c r="AO930" s="1"/>
      <c r="AP930" s="1"/>
      <c r="AQ930" s="1"/>
      <c r="AR930" s="446"/>
      <c r="AS930" s="1"/>
      <c r="AT930" s="1"/>
      <c r="AU930" s="1"/>
      <c r="AV930" s="1"/>
      <c r="AW930" s="1"/>
      <c r="AX930" s="1"/>
      <c r="AY930" s="1"/>
    </row>
    <row r="931" spans="1:51" ht="14.25" customHeight="1" x14ac:dyDescent="0.25">
      <c r="A931" s="1"/>
      <c r="B931" s="1"/>
      <c r="C931" s="1"/>
      <c r="D931" s="1"/>
      <c r="E931" s="307"/>
      <c r="F931" s="1"/>
      <c r="G931" s="1"/>
      <c r="H931" s="1"/>
      <c r="I931" s="308"/>
      <c r="J931" s="308"/>
      <c r="K931" s="1"/>
      <c r="L931" s="1"/>
      <c r="M931" s="1"/>
      <c r="N931" s="308"/>
      <c r="O931" s="308"/>
      <c r="P931" s="1"/>
      <c r="Q931" s="1"/>
      <c r="R931" s="1"/>
      <c r="S931" s="308"/>
      <c r="T931" s="1"/>
      <c r="U931" s="1"/>
      <c r="V931" s="309"/>
      <c r="W931" s="1"/>
      <c r="X931" s="1"/>
      <c r="Y931" s="1"/>
      <c r="Z931" s="1"/>
      <c r="AA931" s="1"/>
      <c r="AB931" s="1"/>
      <c r="AC931" s="1"/>
      <c r="AD931" s="1"/>
      <c r="AE931" s="1"/>
      <c r="AF931" s="1"/>
      <c r="AG931" s="1"/>
      <c r="AH931" s="1"/>
      <c r="AI931" s="1"/>
      <c r="AJ931" s="1"/>
      <c r="AK931" s="1"/>
      <c r="AL931" s="1"/>
      <c r="AM931" s="1"/>
      <c r="AN931" s="1"/>
      <c r="AO931" s="1"/>
      <c r="AP931" s="1"/>
      <c r="AQ931" s="1"/>
      <c r="AR931" s="446"/>
      <c r="AS931" s="1"/>
      <c r="AT931" s="1"/>
      <c r="AU931" s="1"/>
      <c r="AV931" s="1"/>
      <c r="AW931" s="1"/>
      <c r="AX931" s="1"/>
      <c r="AY931" s="1"/>
    </row>
    <row r="932" spans="1:51" ht="14.25" customHeight="1" x14ac:dyDescent="0.25">
      <c r="A932" s="1"/>
      <c r="B932" s="1"/>
      <c r="C932" s="1"/>
      <c r="D932" s="1"/>
      <c r="E932" s="307"/>
      <c r="F932" s="1"/>
      <c r="G932" s="1"/>
      <c r="H932" s="1"/>
      <c r="I932" s="308"/>
      <c r="J932" s="308"/>
      <c r="K932" s="1"/>
      <c r="L932" s="1"/>
      <c r="M932" s="1"/>
      <c r="N932" s="308"/>
      <c r="O932" s="308"/>
      <c r="P932" s="1"/>
      <c r="Q932" s="1"/>
      <c r="R932" s="1"/>
      <c r="S932" s="308"/>
      <c r="T932" s="1"/>
      <c r="U932" s="1"/>
      <c r="V932" s="309"/>
      <c r="W932" s="1"/>
      <c r="X932" s="1"/>
      <c r="Y932" s="1"/>
      <c r="Z932" s="1"/>
      <c r="AA932" s="1"/>
      <c r="AB932" s="1"/>
      <c r="AC932" s="1"/>
      <c r="AD932" s="1"/>
      <c r="AE932" s="1"/>
      <c r="AF932" s="1"/>
      <c r="AG932" s="1"/>
      <c r="AH932" s="1"/>
      <c r="AI932" s="1"/>
      <c r="AJ932" s="1"/>
      <c r="AK932" s="1"/>
      <c r="AL932" s="1"/>
      <c r="AM932" s="1"/>
      <c r="AN932" s="1"/>
      <c r="AO932" s="1"/>
      <c r="AP932" s="1"/>
      <c r="AQ932" s="1"/>
      <c r="AR932" s="446"/>
      <c r="AS932" s="1"/>
      <c r="AT932" s="1"/>
      <c r="AU932" s="1"/>
      <c r="AV932" s="1"/>
      <c r="AW932" s="1"/>
      <c r="AX932" s="1"/>
      <c r="AY932" s="1"/>
    </row>
    <row r="933" spans="1:51" ht="14.25" customHeight="1" x14ac:dyDescent="0.25">
      <c r="A933" s="1"/>
      <c r="B933" s="1"/>
      <c r="C933" s="1"/>
      <c r="D933" s="1"/>
      <c r="E933" s="307"/>
      <c r="F933" s="1"/>
      <c r="G933" s="1"/>
      <c r="H933" s="1"/>
      <c r="I933" s="308"/>
      <c r="J933" s="308"/>
      <c r="K933" s="1"/>
      <c r="L933" s="1"/>
      <c r="M933" s="1"/>
      <c r="N933" s="308"/>
      <c r="O933" s="308"/>
      <c r="P933" s="1"/>
      <c r="Q933" s="1"/>
      <c r="R933" s="1"/>
      <c r="S933" s="308"/>
      <c r="T933" s="1"/>
      <c r="U933" s="1"/>
      <c r="V933" s="309"/>
      <c r="W933" s="1"/>
      <c r="X933" s="1"/>
      <c r="Y933" s="1"/>
      <c r="Z933" s="1"/>
      <c r="AA933" s="1"/>
      <c r="AB933" s="1"/>
      <c r="AC933" s="1"/>
      <c r="AD933" s="1"/>
      <c r="AE933" s="1"/>
      <c r="AF933" s="1"/>
      <c r="AG933" s="1"/>
      <c r="AH933" s="1"/>
      <c r="AI933" s="1"/>
      <c r="AJ933" s="1"/>
      <c r="AK933" s="1"/>
      <c r="AL933" s="1"/>
      <c r="AM933" s="1"/>
      <c r="AN933" s="1"/>
      <c r="AO933" s="1"/>
      <c r="AP933" s="1"/>
      <c r="AQ933" s="1"/>
      <c r="AR933" s="446"/>
      <c r="AS933" s="1"/>
      <c r="AT933" s="1"/>
      <c r="AU933" s="1"/>
      <c r="AV933" s="1"/>
      <c r="AW933" s="1"/>
      <c r="AX933" s="1"/>
      <c r="AY933" s="1"/>
    </row>
    <row r="934" spans="1:51" ht="14.25" customHeight="1" x14ac:dyDescent="0.25">
      <c r="A934" s="1"/>
      <c r="B934" s="1"/>
      <c r="C934" s="1"/>
      <c r="D934" s="1"/>
      <c r="E934" s="307"/>
      <c r="F934" s="1"/>
      <c r="G934" s="1"/>
      <c r="H934" s="1"/>
      <c r="I934" s="308"/>
      <c r="J934" s="308"/>
      <c r="K934" s="1"/>
      <c r="L934" s="1"/>
      <c r="M934" s="1"/>
      <c r="N934" s="308"/>
      <c r="O934" s="308"/>
      <c r="P934" s="1"/>
      <c r="Q934" s="1"/>
      <c r="R934" s="1"/>
      <c r="S934" s="308"/>
      <c r="T934" s="1"/>
      <c r="U934" s="1"/>
      <c r="V934" s="309"/>
      <c r="W934" s="1"/>
      <c r="X934" s="1"/>
      <c r="Y934" s="1"/>
      <c r="Z934" s="1"/>
      <c r="AA934" s="1"/>
      <c r="AB934" s="1"/>
      <c r="AC934" s="1"/>
      <c r="AD934" s="1"/>
      <c r="AE934" s="1"/>
      <c r="AF934" s="1"/>
      <c r="AG934" s="1"/>
      <c r="AH934" s="1"/>
      <c r="AI934" s="1"/>
      <c r="AJ934" s="1"/>
      <c r="AK934" s="1"/>
      <c r="AL934" s="1"/>
      <c r="AM934" s="1"/>
      <c r="AN934" s="1"/>
      <c r="AO934" s="1"/>
      <c r="AP934" s="1"/>
      <c r="AQ934" s="1"/>
      <c r="AR934" s="446"/>
      <c r="AS934" s="1"/>
      <c r="AT934" s="1"/>
      <c r="AU934" s="1"/>
      <c r="AV934" s="1"/>
      <c r="AW934" s="1"/>
      <c r="AX934" s="1"/>
      <c r="AY934" s="1"/>
    </row>
    <row r="935" spans="1:51" ht="14.25" customHeight="1" x14ac:dyDescent="0.25">
      <c r="A935" s="1"/>
      <c r="B935" s="1"/>
      <c r="C935" s="1"/>
      <c r="D935" s="1"/>
      <c r="E935" s="307"/>
      <c r="F935" s="1"/>
      <c r="G935" s="1"/>
      <c r="H935" s="1"/>
      <c r="I935" s="308"/>
      <c r="J935" s="308"/>
      <c r="K935" s="1"/>
      <c r="L935" s="1"/>
      <c r="M935" s="1"/>
      <c r="N935" s="308"/>
      <c r="O935" s="308"/>
      <c r="P935" s="1"/>
      <c r="Q935" s="1"/>
      <c r="R935" s="1"/>
      <c r="S935" s="308"/>
      <c r="T935" s="1"/>
      <c r="U935" s="1"/>
      <c r="V935" s="309"/>
      <c r="W935" s="1"/>
      <c r="X935" s="1"/>
      <c r="Y935" s="1"/>
      <c r="Z935" s="1"/>
      <c r="AA935" s="1"/>
      <c r="AB935" s="1"/>
      <c r="AC935" s="1"/>
      <c r="AD935" s="1"/>
      <c r="AE935" s="1"/>
      <c r="AF935" s="1"/>
      <c r="AG935" s="1"/>
      <c r="AH935" s="1"/>
      <c r="AI935" s="1"/>
      <c r="AJ935" s="1"/>
      <c r="AK935" s="1"/>
      <c r="AL935" s="1"/>
      <c r="AM935" s="1"/>
      <c r="AN935" s="1"/>
      <c r="AO935" s="1"/>
      <c r="AP935" s="1"/>
      <c r="AQ935" s="1"/>
      <c r="AR935" s="446"/>
      <c r="AS935" s="1"/>
      <c r="AT935" s="1"/>
      <c r="AU935" s="1"/>
      <c r="AV935" s="1"/>
      <c r="AW935" s="1"/>
      <c r="AX935" s="1"/>
      <c r="AY935" s="1"/>
    </row>
    <row r="936" spans="1:51" ht="14.25" customHeight="1" x14ac:dyDescent="0.25">
      <c r="A936" s="1"/>
      <c r="B936" s="1"/>
      <c r="C936" s="1"/>
      <c r="D936" s="1"/>
      <c r="E936" s="307"/>
      <c r="F936" s="1"/>
      <c r="G936" s="1"/>
      <c r="H936" s="1"/>
      <c r="I936" s="308"/>
      <c r="J936" s="308"/>
      <c r="K936" s="1"/>
      <c r="L936" s="1"/>
      <c r="M936" s="1"/>
      <c r="N936" s="308"/>
      <c r="O936" s="308"/>
      <c r="P936" s="1"/>
      <c r="Q936" s="1"/>
      <c r="R936" s="1"/>
      <c r="S936" s="308"/>
      <c r="T936" s="1"/>
      <c r="U936" s="1"/>
      <c r="V936" s="309"/>
      <c r="W936" s="1"/>
      <c r="X936" s="1"/>
      <c r="Y936" s="1"/>
      <c r="Z936" s="1"/>
      <c r="AA936" s="1"/>
      <c r="AB936" s="1"/>
      <c r="AC936" s="1"/>
      <c r="AD936" s="1"/>
      <c r="AE936" s="1"/>
      <c r="AF936" s="1"/>
      <c r="AG936" s="1"/>
      <c r="AH936" s="1"/>
      <c r="AI936" s="1"/>
      <c r="AJ936" s="1"/>
      <c r="AK936" s="1"/>
      <c r="AL936" s="1"/>
      <c r="AM936" s="1"/>
      <c r="AN936" s="1"/>
      <c r="AO936" s="1"/>
      <c r="AP936" s="1"/>
      <c r="AQ936" s="1"/>
      <c r="AR936" s="446"/>
      <c r="AS936" s="1"/>
      <c r="AT936" s="1"/>
      <c r="AU936" s="1"/>
      <c r="AV936" s="1"/>
      <c r="AW936" s="1"/>
      <c r="AX936" s="1"/>
      <c r="AY936" s="1"/>
    </row>
    <row r="937" spans="1:51" ht="14.25" customHeight="1" x14ac:dyDescent="0.25">
      <c r="A937" s="1"/>
      <c r="B937" s="1"/>
      <c r="C937" s="1"/>
      <c r="D937" s="1"/>
      <c r="E937" s="307"/>
      <c r="F937" s="1"/>
      <c r="G937" s="1"/>
      <c r="H937" s="1"/>
      <c r="I937" s="308"/>
      <c r="J937" s="308"/>
      <c r="K937" s="1"/>
      <c r="L937" s="1"/>
      <c r="M937" s="1"/>
      <c r="N937" s="308"/>
      <c r="O937" s="308"/>
      <c r="P937" s="1"/>
      <c r="Q937" s="1"/>
      <c r="R937" s="1"/>
      <c r="S937" s="308"/>
      <c r="T937" s="1"/>
      <c r="U937" s="1"/>
      <c r="V937" s="309"/>
      <c r="W937" s="1"/>
      <c r="X937" s="1"/>
      <c r="Y937" s="1"/>
      <c r="Z937" s="1"/>
      <c r="AA937" s="1"/>
      <c r="AB937" s="1"/>
      <c r="AC937" s="1"/>
      <c r="AD937" s="1"/>
      <c r="AE937" s="1"/>
      <c r="AF937" s="1"/>
      <c r="AG937" s="1"/>
      <c r="AH937" s="1"/>
      <c r="AI937" s="1"/>
      <c r="AJ937" s="1"/>
      <c r="AK937" s="1"/>
      <c r="AL937" s="1"/>
      <c r="AM937" s="1"/>
      <c r="AN937" s="1"/>
      <c r="AO937" s="1"/>
      <c r="AP937" s="1"/>
      <c r="AQ937" s="1"/>
      <c r="AR937" s="446"/>
      <c r="AS937" s="1"/>
      <c r="AT937" s="1"/>
      <c r="AU937" s="1"/>
      <c r="AV937" s="1"/>
      <c r="AW937" s="1"/>
      <c r="AX937" s="1"/>
      <c r="AY937" s="1"/>
    </row>
    <row r="938" spans="1:51" ht="14.25" customHeight="1" x14ac:dyDescent="0.25">
      <c r="A938" s="1"/>
      <c r="B938" s="1"/>
      <c r="C938" s="1"/>
      <c r="D938" s="1"/>
      <c r="E938" s="307"/>
      <c r="F938" s="1"/>
      <c r="G938" s="1"/>
      <c r="H938" s="1"/>
      <c r="I938" s="308"/>
      <c r="J938" s="308"/>
      <c r="K938" s="1"/>
      <c r="L938" s="1"/>
      <c r="M938" s="1"/>
      <c r="N938" s="308"/>
      <c r="O938" s="308"/>
      <c r="P938" s="1"/>
      <c r="Q938" s="1"/>
      <c r="R938" s="1"/>
      <c r="S938" s="308"/>
      <c r="T938" s="1"/>
      <c r="U938" s="1"/>
      <c r="V938" s="309"/>
      <c r="W938" s="1"/>
      <c r="X938" s="1"/>
      <c r="Y938" s="1"/>
      <c r="Z938" s="1"/>
      <c r="AA938" s="1"/>
      <c r="AB938" s="1"/>
      <c r="AC938" s="1"/>
      <c r="AD938" s="1"/>
      <c r="AE938" s="1"/>
      <c r="AF938" s="1"/>
      <c r="AG938" s="1"/>
      <c r="AH938" s="1"/>
      <c r="AI938" s="1"/>
      <c r="AJ938" s="1"/>
      <c r="AK938" s="1"/>
      <c r="AL938" s="1"/>
      <c r="AM938" s="1"/>
      <c r="AN938" s="1"/>
      <c r="AO938" s="1"/>
      <c r="AP938" s="1"/>
      <c r="AQ938" s="1"/>
      <c r="AR938" s="446"/>
      <c r="AS938" s="1"/>
      <c r="AT938" s="1"/>
      <c r="AU938" s="1"/>
      <c r="AV938" s="1"/>
      <c r="AW938" s="1"/>
      <c r="AX938" s="1"/>
      <c r="AY938" s="1"/>
    </row>
    <row r="939" spans="1:51" ht="14.25" customHeight="1" x14ac:dyDescent="0.25">
      <c r="A939" s="1"/>
      <c r="B939" s="1"/>
      <c r="C939" s="1"/>
      <c r="D939" s="1"/>
      <c r="E939" s="307"/>
      <c r="F939" s="1"/>
      <c r="G939" s="1"/>
      <c r="H939" s="1"/>
      <c r="I939" s="308"/>
      <c r="J939" s="308"/>
      <c r="K939" s="1"/>
      <c r="L939" s="1"/>
      <c r="M939" s="1"/>
      <c r="N939" s="308"/>
      <c r="O939" s="308"/>
      <c r="P939" s="1"/>
      <c r="Q939" s="1"/>
      <c r="R939" s="1"/>
      <c r="S939" s="308"/>
      <c r="T939" s="1"/>
      <c r="U939" s="1"/>
      <c r="V939" s="309"/>
      <c r="W939" s="1"/>
      <c r="X939" s="1"/>
      <c r="Y939" s="1"/>
      <c r="Z939" s="1"/>
      <c r="AA939" s="1"/>
      <c r="AB939" s="1"/>
      <c r="AC939" s="1"/>
      <c r="AD939" s="1"/>
      <c r="AE939" s="1"/>
      <c r="AF939" s="1"/>
      <c r="AG939" s="1"/>
      <c r="AH939" s="1"/>
      <c r="AI939" s="1"/>
      <c r="AJ939" s="1"/>
      <c r="AK939" s="1"/>
      <c r="AL939" s="1"/>
      <c r="AM939" s="1"/>
      <c r="AN939" s="1"/>
      <c r="AO939" s="1"/>
      <c r="AP939" s="1"/>
      <c r="AQ939" s="1"/>
      <c r="AR939" s="446"/>
      <c r="AS939" s="1"/>
      <c r="AT939" s="1"/>
      <c r="AU939" s="1"/>
      <c r="AV939" s="1"/>
      <c r="AW939" s="1"/>
      <c r="AX939" s="1"/>
      <c r="AY939" s="1"/>
    </row>
    <row r="940" spans="1:51" ht="14.25" customHeight="1" x14ac:dyDescent="0.25">
      <c r="A940" s="1"/>
      <c r="B940" s="1"/>
      <c r="C940" s="1"/>
      <c r="D940" s="1"/>
      <c r="E940" s="307"/>
      <c r="F940" s="1"/>
      <c r="G940" s="1"/>
      <c r="H940" s="1"/>
      <c r="I940" s="308"/>
      <c r="J940" s="308"/>
      <c r="K940" s="1"/>
      <c r="L940" s="1"/>
      <c r="M940" s="1"/>
      <c r="N940" s="308"/>
      <c r="O940" s="308"/>
      <c r="P940" s="1"/>
      <c r="Q940" s="1"/>
      <c r="R940" s="1"/>
      <c r="S940" s="308"/>
      <c r="T940" s="1"/>
      <c r="U940" s="1"/>
      <c r="V940" s="309"/>
      <c r="W940" s="1"/>
      <c r="X940" s="1"/>
      <c r="Y940" s="1"/>
      <c r="Z940" s="1"/>
      <c r="AA940" s="1"/>
      <c r="AB940" s="1"/>
      <c r="AC940" s="1"/>
      <c r="AD940" s="1"/>
      <c r="AE940" s="1"/>
      <c r="AF940" s="1"/>
      <c r="AG940" s="1"/>
      <c r="AH940" s="1"/>
      <c r="AI940" s="1"/>
      <c r="AJ940" s="1"/>
      <c r="AK940" s="1"/>
      <c r="AL940" s="1"/>
      <c r="AM940" s="1"/>
      <c r="AN940" s="1"/>
      <c r="AO940" s="1"/>
      <c r="AP940" s="1"/>
      <c r="AQ940" s="1"/>
      <c r="AR940" s="446"/>
      <c r="AS940" s="1"/>
      <c r="AT940" s="1"/>
      <c r="AU940" s="1"/>
      <c r="AV940" s="1"/>
      <c r="AW940" s="1"/>
      <c r="AX940" s="1"/>
      <c r="AY940" s="1"/>
    </row>
    <row r="941" spans="1:51" ht="14.25" customHeight="1" x14ac:dyDescent="0.25">
      <c r="A941" s="1"/>
      <c r="B941" s="1"/>
      <c r="C941" s="1"/>
      <c r="D941" s="1"/>
      <c r="E941" s="307"/>
      <c r="F941" s="1"/>
      <c r="G941" s="1"/>
      <c r="H941" s="1"/>
      <c r="I941" s="308"/>
      <c r="J941" s="308"/>
      <c r="K941" s="1"/>
      <c r="L941" s="1"/>
      <c r="M941" s="1"/>
      <c r="N941" s="308"/>
      <c r="O941" s="308"/>
      <c r="P941" s="1"/>
      <c r="Q941" s="1"/>
      <c r="R941" s="1"/>
      <c r="S941" s="308"/>
      <c r="T941" s="1"/>
      <c r="U941" s="1"/>
      <c r="V941" s="309"/>
      <c r="W941" s="1"/>
      <c r="X941" s="1"/>
      <c r="Y941" s="1"/>
      <c r="Z941" s="1"/>
      <c r="AA941" s="1"/>
      <c r="AB941" s="1"/>
      <c r="AC941" s="1"/>
      <c r="AD941" s="1"/>
      <c r="AE941" s="1"/>
      <c r="AF941" s="1"/>
      <c r="AG941" s="1"/>
      <c r="AH941" s="1"/>
      <c r="AI941" s="1"/>
      <c r="AJ941" s="1"/>
      <c r="AK941" s="1"/>
      <c r="AL941" s="1"/>
      <c r="AM941" s="1"/>
      <c r="AN941" s="1"/>
      <c r="AO941" s="1"/>
      <c r="AP941" s="1"/>
      <c r="AQ941" s="1"/>
      <c r="AR941" s="446"/>
      <c r="AS941" s="1"/>
      <c r="AT941" s="1"/>
      <c r="AU941" s="1"/>
      <c r="AV941" s="1"/>
      <c r="AW941" s="1"/>
      <c r="AX941" s="1"/>
      <c r="AY941" s="1"/>
    </row>
    <row r="942" spans="1:51" ht="14.25" customHeight="1" x14ac:dyDescent="0.25">
      <c r="A942" s="1"/>
      <c r="B942" s="1"/>
      <c r="C942" s="1"/>
      <c r="D942" s="1"/>
      <c r="E942" s="307"/>
      <c r="F942" s="1"/>
      <c r="G942" s="1"/>
      <c r="H942" s="1"/>
      <c r="I942" s="308"/>
      <c r="J942" s="308"/>
      <c r="K942" s="1"/>
      <c r="L942" s="1"/>
      <c r="M942" s="1"/>
      <c r="N942" s="308"/>
      <c r="O942" s="308"/>
      <c r="P942" s="1"/>
      <c r="Q942" s="1"/>
      <c r="R942" s="1"/>
      <c r="S942" s="308"/>
      <c r="T942" s="1"/>
      <c r="U942" s="1"/>
      <c r="V942" s="309"/>
      <c r="W942" s="1"/>
      <c r="X942" s="1"/>
      <c r="Y942" s="1"/>
      <c r="Z942" s="1"/>
      <c r="AA942" s="1"/>
      <c r="AB942" s="1"/>
      <c r="AC942" s="1"/>
      <c r="AD942" s="1"/>
      <c r="AE942" s="1"/>
      <c r="AF942" s="1"/>
      <c r="AG942" s="1"/>
      <c r="AH942" s="1"/>
      <c r="AI942" s="1"/>
      <c r="AJ942" s="1"/>
      <c r="AK942" s="1"/>
      <c r="AL942" s="1"/>
      <c r="AM942" s="1"/>
      <c r="AN942" s="1"/>
      <c r="AO942" s="1"/>
      <c r="AP942" s="1"/>
      <c r="AQ942" s="1"/>
      <c r="AR942" s="446"/>
      <c r="AS942" s="1"/>
      <c r="AT942" s="1"/>
      <c r="AU942" s="1"/>
      <c r="AV942" s="1"/>
      <c r="AW942" s="1"/>
      <c r="AX942" s="1"/>
      <c r="AY942" s="1"/>
    </row>
    <row r="943" spans="1:51" ht="14.25" customHeight="1" x14ac:dyDescent="0.25">
      <c r="A943" s="1"/>
      <c r="B943" s="1"/>
      <c r="C943" s="1"/>
      <c r="D943" s="1"/>
      <c r="E943" s="307"/>
      <c r="F943" s="1"/>
      <c r="G943" s="1"/>
      <c r="H943" s="1"/>
      <c r="I943" s="308"/>
      <c r="J943" s="308"/>
      <c r="K943" s="1"/>
      <c r="L943" s="1"/>
      <c r="M943" s="1"/>
      <c r="N943" s="308"/>
      <c r="O943" s="308"/>
      <c r="P943" s="1"/>
      <c r="Q943" s="1"/>
      <c r="R943" s="1"/>
      <c r="S943" s="308"/>
      <c r="T943" s="1"/>
      <c r="U943" s="1"/>
      <c r="V943" s="309"/>
      <c r="W943" s="1"/>
      <c r="X943" s="1"/>
      <c r="Y943" s="1"/>
      <c r="Z943" s="1"/>
      <c r="AA943" s="1"/>
      <c r="AB943" s="1"/>
      <c r="AC943" s="1"/>
      <c r="AD943" s="1"/>
      <c r="AE943" s="1"/>
      <c r="AF943" s="1"/>
      <c r="AG943" s="1"/>
      <c r="AH943" s="1"/>
      <c r="AI943" s="1"/>
      <c r="AJ943" s="1"/>
      <c r="AK943" s="1"/>
      <c r="AL943" s="1"/>
      <c r="AM943" s="1"/>
      <c r="AN943" s="1"/>
      <c r="AO943" s="1"/>
      <c r="AP943" s="1"/>
      <c r="AQ943" s="1"/>
      <c r="AR943" s="446"/>
      <c r="AS943" s="1"/>
      <c r="AT943" s="1"/>
      <c r="AU943" s="1"/>
      <c r="AV943" s="1"/>
      <c r="AW943" s="1"/>
      <c r="AX943" s="1"/>
      <c r="AY943" s="1"/>
    </row>
    <row r="944" spans="1:51" ht="14.25" customHeight="1" x14ac:dyDescent="0.25">
      <c r="A944" s="1"/>
      <c r="B944" s="1"/>
      <c r="C944" s="1"/>
      <c r="D944" s="1"/>
      <c r="E944" s="307"/>
      <c r="F944" s="1"/>
      <c r="G944" s="1"/>
      <c r="H944" s="1"/>
      <c r="I944" s="308"/>
      <c r="J944" s="308"/>
      <c r="K944" s="1"/>
      <c r="L944" s="1"/>
      <c r="M944" s="1"/>
      <c r="N944" s="308"/>
      <c r="O944" s="308"/>
      <c r="P944" s="1"/>
      <c r="Q944" s="1"/>
      <c r="R944" s="1"/>
      <c r="S944" s="308"/>
      <c r="T944" s="1"/>
      <c r="U944" s="1"/>
      <c r="V944" s="309"/>
      <c r="W944" s="1"/>
      <c r="X944" s="1"/>
      <c r="Y944" s="1"/>
      <c r="Z944" s="1"/>
      <c r="AA944" s="1"/>
      <c r="AB944" s="1"/>
      <c r="AC944" s="1"/>
      <c r="AD944" s="1"/>
      <c r="AE944" s="1"/>
      <c r="AF944" s="1"/>
      <c r="AG944" s="1"/>
      <c r="AH944" s="1"/>
      <c r="AI944" s="1"/>
      <c r="AJ944" s="1"/>
      <c r="AK944" s="1"/>
      <c r="AL944" s="1"/>
      <c r="AM944" s="1"/>
      <c r="AN944" s="1"/>
      <c r="AO944" s="1"/>
      <c r="AP944" s="1"/>
      <c r="AQ944" s="1"/>
      <c r="AR944" s="446"/>
      <c r="AS944" s="1"/>
      <c r="AT944" s="1"/>
      <c r="AU944" s="1"/>
      <c r="AV944" s="1"/>
      <c r="AW944" s="1"/>
      <c r="AX944" s="1"/>
      <c r="AY944" s="1"/>
    </row>
    <row r="945" spans="1:51" ht="14.25" customHeight="1" x14ac:dyDescent="0.25">
      <c r="A945" s="1"/>
      <c r="B945" s="1"/>
      <c r="C945" s="1"/>
      <c r="D945" s="1"/>
      <c r="E945" s="307"/>
      <c r="F945" s="1"/>
      <c r="G945" s="1"/>
      <c r="H945" s="1"/>
      <c r="I945" s="308"/>
      <c r="J945" s="308"/>
      <c r="K945" s="1"/>
      <c r="L945" s="1"/>
      <c r="M945" s="1"/>
      <c r="N945" s="308"/>
      <c r="O945" s="308"/>
      <c r="P945" s="1"/>
      <c r="Q945" s="1"/>
      <c r="R945" s="1"/>
      <c r="S945" s="308"/>
      <c r="T945" s="1"/>
      <c r="U945" s="1"/>
      <c r="V945" s="309"/>
      <c r="W945" s="1"/>
      <c r="X945" s="1"/>
      <c r="Y945" s="1"/>
      <c r="Z945" s="1"/>
      <c r="AA945" s="1"/>
      <c r="AB945" s="1"/>
      <c r="AC945" s="1"/>
      <c r="AD945" s="1"/>
      <c r="AE945" s="1"/>
      <c r="AF945" s="1"/>
      <c r="AG945" s="1"/>
      <c r="AH945" s="1"/>
      <c r="AI945" s="1"/>
      <c r="AJ945" s="1"/>
      <c r="AK945" s="1"/>
      <c r="AL945" s="1"/>
      <c r="AM945" s="1"/>
      <c r="AN945" s="1"/>
      <c r="AO945" s="1"/>
      <c r="AP945" s="1"/>
      <c r="AQ945" s="1"/>
      <c r="AR945" s="446"/>
      <c r="AS945" s="1"/>
      <c r="AT945" s="1"/>
      <c r="AU945" s="1"/>
      <c r="AV945" s="1"/>
      <c r="AW945" s="1"/>
      <c r="AX945" s="1"/>
      <c r="AY945" s="1"/>
    </row>
    <row r="946" spans="1:51" ht="14.25" customHeight="1" x14ac:dyDescent="0.25">
      <c r="A946" s="1"/>
      <c r="B946" s="1"/>
      <c r="C946" s="1"/>
      <c r="D946" s="1"/>
      <c r="E946" s="307"/>
      <c r="F946" s="1"/>
      <c r="G946" s="1"/>
      <c r="H946" s="1"/>
      <c r="I946" s="308"/>
      <c r="J946" s="308"/>
      <c r="K946" s="1"/>
      <c r="L946" s="1"/>
      <c r="M946" s="1"/>
      <c r="N946" s="308"/>
      <c r="O946" s="308"/>
      <c r="P946" s="1"/>
      <c r="Q946" s="1"/>
      <c r="R946" s="1"/>
      <c r="S946" s="308"/>
      <c r="T946" s="1"/>
      <c r="U946" s="1"/>
      <c r="V946" s="309"/>
      <c r="W946" s="1"/>
      <c r="X946" s="1"/>
      <c r="Y946" s="1"/>
      <c r="Z946" s="1"/>
      <c r="AA946" s="1"/>
      <c r="AB946" s="1"/>
      <c r="AC946" s="1"/>
      <c r="AD946" s="1"/>
      <c r="AE946" s="1"/>
      <c r="AF946" s="1"/>
      <c r="AG946" s="1"/>
      <c r="AH946" s="1"/>
      <c r="AI946" s="1"/>
      <c r="AJ946" s="1"/>
      <c r="AK946" s="1"/>
      <c r="AL946" s="1"/>
      <c r="AM946" s="1"/>
      <c r="AN946" s="1"/>
      <c r="AO946" s="1"/>
      <c r="AP946" s="1"/>
      <c r="AQ946" s="1"/>
      <c r="AR946" s="446"/>
      <c r="AS946" s="1"/>
      <c r="AT946" s="1"/>
      <c r="AU946" s="1"/>
      <c r="AV946" s="1"/>
      <c r="AW946" s="1"/>
      <c r="AX946" s="1"/>
      <c r="AY946" s="1"/>
    </row>
    <row r="947" spans="1:51" ht="14.25" customHeight="1" x14ac:dyDescent="0.25">
      <c r="A947" s="1"/>
      <c r="B947" s="1"/>
      <c r="C947" s="1"/>
      <c r="D947" s="1"/>
      <c r="E947" s="307"/>
      <c r="F947" s="1"/>
      <c r="G947" s="1"/>
      <c r="H947" s="1"/>
      <c r="I947" s="308"/>
      <c r="J947" s="308"/>
      <c r="K947" s="1"/>
      <c r="L947" s="1"/>
      <c r="M947" s="1"/>
      <c r="N947" s="308"/>
      <c r="O947" s="308"/>
      <c r="P947" s="1"/>
      <c r="Q947" s="1"/>
      <c r="R947" s="1"/>
      <c r="S947" s="308"/>
      <c r="T947" s="1"/>
      <c r="U947" s="1"/>
      <c r="V947" s="309"/>
      <c r="W947" s="1"/>
      <c r="X947" s="1"/>
      <c r="Y947" s="1"/>
      <c r="Z947" s="1"/>
      <c r="AA947" s="1"/>
      <c r="AB947" s="1"/>
      <c r="AC947" s="1"/>
      <c r="AD947" s="1"/>
      <c r="AE947" s="1"/>
      <c r="AF947" s="1"/>
      <c r="AG947" s="1"/>
      <c r="AH947" s="1"/>
      <c r="AI947" s="1"/>
      <c r="AJ947" s="1"/>
      <c r="AK947" s="1"/>
      <c r="AL947" s="1"/>
      <c r="AM947" s="1"/>
      <c r="AN947" s="1"/>
      <c r="AO947" s="1"/>
      <c r="AP947" s="1"/>
      <c r="AQ947" s="1"/>
      <c r="AR947" s="446"/>
      <c r="AS947" s="1"/>
      <c r="AT947" s="1"/>
      <c r="AU947" s="1"/>
      <c r="AV947" s="1"/>
      <c r="AW947" s="1"/>
      <c r="AX947" s="1"/>
      <c r="AY947" s="1"/>
    </row>
    <row r="948" spans="1:51" ht="14.25" customHeight="1" x14ac:dyDescent="0.25">
      <c r="A948" s="1"/>
      <c r="B948" s="1"/>
      <c r="C948" s="1"/>
      <c r="D948" s="1"/>
      <c r="E948" s="307"/>
      <c r="F948" s="1"/>
      <c r="G948" s="1"/>
      <c r="H948" s="1"/>
      <c r="I948" s="308"/>
      <c r="J948" s="308"/>
      <c r="K948" s="1"/>
      <c r="L948" s="1"/>
      <c r="M948" s="1"/>
      <c r="N948" s="308"/>
      <c r="O948" s="308"/>
      <c r="P948" s="1"/>
      <c r="Q948" s="1"/>
      <c r="R948" s="1"/>
      <c r="S948" s="308"/>
      <c r="T948" s="1"/>
      <c r="U948" s="1"/>
      <c r="V948" s="309"/>
      <c r="W948" s="1"/>
      <c r="X948" s="1"/>
      <c r="Y948" s="1"/>
      <c r="Z948" s="1"/>
      <c r="AA948" s="1"/>
      <c r="AB948" s="1"/>
      <c r="AC948" s="1"/>
      <c r="AD948" s="1"/>
      <c r="AE948" s="1"/>
      <c r="AF948" s="1"/>
      <c r="AG948" s="1"/>
      <c r="AH948" s="1"/>
      <c r="AI948" s="1"/>
      <c r="AJ948" s="1"/>
      <c r="AK948" s="1"/>
      <c r="AL948" s="1"/>
      <c r="AM948" s="1"/>
      <c r="AN948" s="1"/>
      <c r="AO948" s="1"/>
      <c r="AP948" s="1"/>
      <c r="AQ948" s="1"/>
      <c r="AR948" s="446"/>
      <c r="AS948" s="1"/>
      <c r="AT948" s="1"/>
      <c r="AU948" s="1"/>
      <c r="AV948" s="1"/>
      <c r="AW948" s="1"/>
      <c r="AX948" s="1"/>
      <c r="AY948" s="1"/>
    </row>
    <row r="949" spans="1:51" ht="14.25" customHeight="1" x14ac:dyDescent="0.25">
      <c r="A949" s="1"/>
      <c r="B949" s="1"/>
      <c r="C949" s="1"/>
      <c r="D949" s="1"/>
      <c r="E949" s="307"/>
      <c r="F949" s="1"/>
      <c r="G949" s="1"/>
      <c r="H949" s="1"/>
      <c r="I949" s="308"/>
      <c r="J949" s="308"/>
      <c r="K949" s="1"/>
      <c r="L949" s="1"/>
      <c r="M949" s="1"/>
      <c r="N949" s="308"/>
      <c r="O949" s="308"/>
      <c r="P949" s="1"/>
      <c r="Q949" s="1"/>
      <c r="R949" s="1"/>
      <c r="S949" s="308"/>
      <c r="T949" s="1"/>
      <c r="U949" s="1"/>
      <c r="V949" s="309"/>
      <c r="W949" s="1"/>
      <c r="X949" s="1"/>
      <c r="Y949" s="1"/>
      <c r="Z949" s="1"/>
      <c r="AA949" s="1"/>
      <c r="AB949" s="1"/>
      <c r="AC949" s="1"/>
      <c r="AD949" s="1"/>
      <c r="AE949" s="1"/>
      <c r="AF949" s="1"/>
      <c r="AG949" s="1"/>
      <c r="AH949" s="1"/>
      <c r="AI949" s="1"/>
      <c r="AJ949" s="1"/>
      <c r="AK949" s="1"/>
      <c r="AL949" s="1"/>
      <c r="AM949" s="1"/>
      <c r="AN949" s="1"/>
      <c r="AO949" s="1"/>
      <c r="AP949" s="1"/>
      <c r="AQ949" s="1"/>
      <c r="AR949" s="446"/>
      <c r="AS949" s="1"/>
      <c r="AT949" s="1"/>
      <c r="AU949" s="1"/>
      <c r="AV949" s="1"/>
      <c r="AW949" s="1"/>
      <c r="AX949" s="1"/>
      <c r="AY949" s="1"/>
    </row>
    <row r="950" spans="1:51" ht="14.25" customHeight="1" x14ac:dyDescent="0.25">
      <c r="A950" s="1"/>
      <c r="B950" s="1"/>
      <c r="C950" s="1"/>
      <c r="D950" s="1"/>
      <c r="E950" s="307"/>
      <c r="F950" s="1"/>
      <c r="G950" s="1"/>
      <c r="H950" s="1"/>
      <c r="I950" s="308"/>
      <c r="J950" s="308"/>
      <c r="K950" s="1"/>
      <c r="L950" s="1"/>
      <c r="M950" s="1"/>
      <c r="N950" s="308"/>
      <c r="O950" s="308"/>
      <c r="P950" s="1"/>
      <c r="Q950" s="1"/>
      <c r="R950" s="1"/>
      <c r="S950" s="308"/>
      <c r="T950" s="1"/>
      <c r="U950" s="1"/>
      <c r="V950" s="309"/>
      <c r="W950" s="1"/>
      <c r="X950" s="1"/>
      <c r="Y950" s="1"/>
      <c r="Z950" s="1"/>
      <c r="AA950" s="1"/>
      <c r="AB950" s="1"/>
      <c r="AC950" s="1"/>
      <c r="AD950" s="1"/>
      <c r="AE950" s="1"/>
      <c r="AF950" s="1"/>
      <c r="AG950" s="1"/>
      <c r="AH950" s="1"/>
      <c r="AI950" s="1"/>
      <c r="AJ950" s="1"/>
      <c r="AK950" s="1"/>
      <c r="AL950" s="1"/>
      <c r="AM950" s="1"/>
      <c r="AN950" s="1"/>
      <c r="AO950" s="1"/>
      <c r="AP950" s="1"/>
      <c r="AQ950" s="1"/>
      <c r="AR950" s="446"/>
      <c r="AS950" s="1"/>
      <c r="AT950" s="1"/>
      <c r="AU950" s="1"/>
      <c r="AV950" s="1"/>
      <c r="AW950" s="1"/>
      <c r="AX950" s="1"/>
      <c r="AY950" s="1"/>
    </row>
    <row r="951" spans="1:51" ht="14.25" customHeight="1" x14ac:dyDescent="0.25">
      <c r="A951" s="1"/>
      <c r="B951" s="1"/>
      <c r="C951" s="1"/>
      <c r="D951" s="1"/>
      <c r="E951" s="307"/>
      <c r="F951" s="1"/>
      <c r="G951" s="1"/>
      <c r="H951" s="1"/>
      <c r="I951" s="308"/>
      <c r="J951" s="308"/>
      <c r="K951" s="1"/>
      <c r="L951" s="1"/>
      <c r="M951" s="1"/>
      <c r="N951" s="308"/>
      <c r="O951" s="308"/>
      <c r="P951" s="1"/>
      <c r="Q951" s="1"/>
      <c r="R951" s="1"/>
      <c r="S951" s="308"/>
      <c r="T951" s="1"/>
      <c r="U951" s="1"/>
      <c r="V951" s="309"/>
      <c r="W951" s="1"/>
      <c r="X951" s="1"/>
      <c r="Y951" s="1"/>
      <c r="Z951" s="1"/>
      <c r="AA951" s="1"/>
      <c r="AB951" s="1"/>
      <c r="AC951" s="1"/>
      <c r="AD951" s="1"/>
      <c r="AE951" s="1"/>
      <c r="AF951" s="1"/>
      <c r="AG951" s="1"/>
      <c r="AH951" s="1"/>
      <c r="AI951" s="1"/>
      <c r="AJ951" s="1"/>
      <c r="AK951" s="1"/>
      <c r="AL951" s="1"/>
      <c r="AM951" s="1"/>
      <c r="AN951" s="1"/>
      <c r="AO951" s="1"/>
      <c r="AP951" s="1"/>
      <c r="AQ951" s="1"/>
      <c r="AR951" s="446"/>
      <c r="AS951" s="1"/>
      <c r="AT951" s="1"/>
      <c r="AU951" s="1"/>
      <c r="AV951" s="1"/>
      <c r="AW951" s="1"/>
      <c r="AX951" s="1"/>
      <c r="AY951" s="1"/>
    </row>
    <row r="952" spans="1:51" ht="14.25" customHeight="1" x14ac:dyDescent="0.25">
      <c r="A952" s="1"/>
      <c r="B952" s="1"/>
      <c r="C952" s="1"/>
      <c r="D952" s="1"/>
      <c r="E952" s="307"/>
      <c r="F952" s="1"/>
      <c r="G952" s="1"/>
      <c r="H952" s="1"/>
      <c r="I952" s="308"/>
      <c r="J952" s="308"/>
      <c r="K952" s="1"/>
      <c r="L952" s="1"/>
      <c r="M952" s="1"/>
      <c r="N952" s="308"/>
      <c r="O952" s="308"/>
      <c r="P952" s="1"/>
      <c r="Q952" s="1"/>
      <c r="R952" s="1"/>
      <c r="S952" s="308"/>
      <c r="T952" s="1"/>
      <c r="U952" s="1"/>
      <c r="V952" s="309"/>
      <c r="W952" s="1"/>
      <c r="X952" s="1"/>
      <c r="Y952" s="1"/>
      <c r="Z952" s="1"/>
      <c r="AA952" s="1"/>
      <c r="AB952" s="1"/>
      <c r="AC952" s="1"/>
      <c r="AD952" s="1"/>
      <c r="AE952" s="1"/>
      <c r="AF952" s="1"/>
      <c r="AG952" s="1"/>
      <c r="AH952" s="1"/>
      <c r="AI952" s="1"/>
      <c r="AJ952" s="1"/>
      <c r="AK952" s="1"/>
      <c r="AL952" s="1"/>
      <c r="AM952" s="1"/>
      <c r="AN952" s="1"/>
      <c r="AO952" s="1"/>
      <c r="AP952" s="1"/>
      <c r="AQ952" s="1"/>
      <c r="AR952" s="446"/>
      <c r="AS952" s="1"/>
      <c r="AT952" s="1"/>
      <c r="AU952" s="1"/>
      <c r="AV952" s="1"/>
      <c r="AW952" s="1"/>
      <c r="AX952" s="1"/>
      <c r="AY952" s="1"/>
    </row>
    <row r="953" spans="1:51" ht="14.25" customHeight="1" x14ac:dyDescent="0.25">
      <c r="A953" s="1"/>
      <c r="B953" s="1"/>
      <c r="C953" s="1"/>
      <c r="D953" s="1"/>
      <c r="E953" s="307"/>
      <c r="F953" s="1"/>
      <c r="G953" s="1"/>
      <c r="H953" s="1"/>
      <c r="I953" s="308"/>
      <c r="J953" s="308"/>
      <c r="K953" s="1"/>
      <c r="L953" s="1"/>
      <c r="M953" s="1"/>
      <c r="N953" s="308"/>
      <c r="O953" s="308"/>
      <c r="P953" s="1"/>
      <c r="Q953" s="1"/>
      <c r="R953" s="1"/>
      <c r="S953" s="308"/>
      <c r="T953" s="1"/>
      <c r="U953" s="1"/>
      <c r="V953" s="309"/>
      <c r="W953" s="1"/>
      <c r="X953" s="1"/>
      <c r="Y953" s="1"/>
      <c r="Z953" s="1"/>
      <c r="AA953" s="1"/>
      <c r="AB953" s="1"/>
      <c r="AC953" s="1"/>
      <c r="AD953" s="1"/>
      <c r="AE953" s="1"/>
      <c r="AF953" s="1"/>
      <c r="AG953" s="1"/>
      <c r="AH953" s="1"/>
      <c r="AI953" s="1"/>
      <c r="AJ953" s="1"/>
      <c r="AK953" s="1"/>
      <c r="AL953" s="1"/>
      <c r="AM953" s="1"/>
      <c r="AN953" s="1"/>
      <c r="AO953" s="1"/>
      <c r="AP953" s="1"/>
      <c r="AQ953" s="1"/>
      <c r="AR953" s="446"/>
      <c r="AS953" s="1"/>
      <c r="AT953" s="1"/>
      <c r="AU953" s="1"/>
      <c r="AV953" s="1"/>
      <c r="AW953" s="1"/>
      <c r="AX953" s="1"/>
      <c r="AY953" s="1"/>
    </row>
    <row r="954" spans="1:51" ht="14.25" customHeight="1" x14ac:dyDescent="0.25">
      <c r="A954" s="1"/>
      <c r="B954" s="1"/>
      <c r="C954" s="1"/>
      <c r="D954" s="1"/>
      <c r="E954" s="307"/>
      <c r="F954" s="1"/>
      <c r="G954" s="1"/>
      <c r="H954" s="1"/>
      <c r="I954" s="308"/>
      <c r="J954" s="308"/>
      <c r="K954" s="1"/>
      <c r="L954" s="1"/>
      <c r="M954" s="1"/>
      <c r="N954" s="308"/>
      <c r="O954" s="308"/>
      <c r="P954" s="1"/>
      <c r="Q954" s="1"/>
      <c r="R954" s="1"/>
      <c r="S954" s="308"/>
      <c r="T954" s="1"/>
      <c r="U954" s="1"/>
      <c r="V954" s="309"/>
      <c r="W954" s="1"/>
      <c r="X954" s="1"/>
      <c r="Y954" s="1"/>
      <c r="Z954" s="1"/>
      <c r="AA954" s="1"/>
      <c r="AB954" s="1"/>
      <c r="AC954" s="1"/>
      <c r="AD954" s="1"/>
      <c r="AE954" s="1"/>
      <c r="AF954" s="1"/>
      <c r="AG954" s="1"/>
      <c r="AH954" s="1"/>
      <c r="AI954" s="1"/>
      <c r="AJ954" s="1"/>
      <c r="AK954" s="1"/>
      <c r="AL954" s="1"/>
      <c r="AM954" s="1"/>
      <c r="AN954" s="1"/>
      <c r="AO954" s="1"/>
      <c r="AP954" s="1"/>
      <c r="AQ954" s="1"/>
      <c r="AR954" s="446"/>
      <c r="AS954" s="1"/>
      <c r="AT954" s="1"/>
      <c r="AU954" s="1"/>
      <c r="AV954" s="1"/>
      <c r="AW954" s="1"/>
      <c r="AX954" s="1"/>
      <c r="AY954" s="1"/>
    </row>
    <row r="955" spans="1:51" ht="14.25" customHeight="1" x14ac:dyDescent="0.25">
      <c r="A955" s="1"/>
      <c r="B955" s="1"/>
      <c r="C955" s="1"/>
      <c r="D955" s="1"/>
      <c r="E955" s="307"/>
      <c r="F955" s="1"/>
      <c r="G955" s="1"/>
      <c r="H955" s="1"/>
      <c r="I955" s="308"/>
      <c r="J955" s="308"/>
      <c r="K955" s="1"/>
      <c r="L955" s="1"/>
      <c r="M955" s="1"/>
      <c r="N955" s="308"/>
      <c r="O955" s="308"/>
      <c r="P955" s="1"/>
      <c r="Q955" s="1"/>
      <c r="R955" s="1"/>
      <c r="S955" s="308"/>
      <c r="T955" s="1"/>
      <c r="U955" s="1"/>
      <c r="V955" s="309"/>
      <c r="W955" s="1"/>
      <c r="X955" s="1"/>
      <c r="Y955" s="1"/>
      <c r="Z955" s="1"/>
      <c r="AA955" s="1"/>
      <c r="AB955" s="1"/>
      <c r="AC955" s="1"/>
      <c r="AD955" s="1"/>
      <c r="AE955" s="1"/>
      <c r="AF955" s="1"/>
      <c r="AG955" s="1"/>
      <c r="AH955" s="1"/>
      <c r="AI955" s="1"/>
      <c r="AJ955" s="1"/>
      <c r="AK955" s="1"/>
      <c r="AL955" s="1"/>
      <c r="AM955" s="1"/>
      <c r="AN955" s="1"/>
      <c r="AO955" s="1"/>
      <c r="AP955" s="1"/>
      <c r="AQ955" s="1"/>
      <c r="AR955" s="446"/>
      <c r="AS955" s="1"/>
      <c r="AT955" s="1"/>
      <c r="AU955" s="1"/>
      <c r="AV955" s="1"/>
      <c r="AW955" s="1"/>
      <c r="AX955" s="1"/>
      <c r="AY955" s="1"/>
    </row>
    <row r="956" spans="1:51" ht="14.25" customHeight="1" x14ac:dyDescent="0.25">
      <c r="A956" s="1"/>
      <c r="B956" s="1"/>
      <c r="C956" s="1"/>
      <c r="D956" s="1"/>
      <c r="E956" s="307"/>
      <c r="F956" s="1"/>
      <c r="G956" s="1"/>
      <c r="H956" s="1"/>
      <c r="I956" s="308"/>
      <c r="J956" s="308"/>
      <c r="K956" s="1"/>
      <c r="L956" s="1"/>
      <c r="M956" s="1"/>
      <c r="N956" s="308"/>
      <c r="O956" s="308"/>
      <c r="P956" s="1"/>
      <c r="Q956" s="1"/>
      <c r="R956" s="1"/>
      <c r="S956" s="308"/>
      <c r="T956" s="1"/>
      <c r="U956" s="1"/>
      <c r="V956" s="309"/>
      <c r="W956" s="1"/>
      <c r="X956" s="1"/>
      <c r="Y956" s="1"/>
      <c r="Z956" s="1"/>
      <c r="AA956" s="1"/>
      <c r="AB956" s="1"/>
      <c r="AC956" s="1"/>
      <c r="AD956" s="1"/>
      <c r="AE956" s="1"/>
      <c r="AF956" s="1"/>
      <c r="AG956" s="1"/>
      <c r="AH956" s="1"/>
      <c r="AI956" s="1"/>
      <c r="AJ956" s="1"/>
      <c r="AK956" s="1"/>
      <c r="AL956" s="1"/>
      <c r="AM956" s="1"/>
      <c r="AN956" s="1"/>
      <c r="AO956" s="1"/>
      <c r="AP956" s="1"/>
      <c r="AQ956" s="1"/>
      <c r="AR956" s="446"/>
      <c r="AS956" s="1"/>
      <c r="AT956" s="1"/>
      <c r="AU956" s="1"/>
      <c r="AV956" s="1"/>
      <c r="AW956" s="1"/>
      <c r="AX956" s="1"/>
      <c r="AY956" s="1"/>
    </row>
    <row r="957" spans="1:51" ht="14.25" customHeight="1" x14ac:dyDescent="0.25">
      <c r="A957" s="1"/>
      <c r="B957" s="1"/>
      <c r="C957" s="1"/>
      <c r="D957" s="1"/>
      <c r="E957" s="307"/>
      <c r="F957" s="1"/>
      <c r="G957" s="1"/>
      <c r="H957" s="1"/>
      <c r="I957" s="308"/>
      <c r="J957" s="308"/>
      <c r="K957" s="1"/>
      <c r="L957" s="1"/>
      <c r="M957" s="1"/>
      <c r="N957" s="308"/>
      <c r="O957" s="308"/>
      <c r="P957" s="1"/>
      <c r="Q957" s="1"/>
      <c r="R957" s="1"/>
      <c r="S957" s="308"/>
      <c r="T957" s="1"/>
      <c r="U957" s="1"/>
      <c r="V957" s="309"/>
      <c r="W957" s="1"/>
      <c r="X957" s="1"/>
      <c r="Y957" s="1"/>
      <c r="Z957" s="1"/>
      <c r="AA957" s="1"/>
      <c r="AB957" s="1"/>
      <c r="AC957" s="1"/>
      <c r="AD957" s="1"/>
      <c r="AE957" s="1"/>
      <c r="AF957" s="1"/>
      <c r="AG957" s="1"/>
      <c r="AH957" s="1"/>
      <c r="AI957" s="1"/>
      <c r="AJ957" s="1"/>
      <c r="AK957" s="1"/>
      <c r="AL957" s="1"/>
      <c r="AM957" s="1"/>
      <c r="AN957" s="1"/>
      <c r="AO957" s="1"/>
      <c r="AP957" s="1"/>
      <c r="AQ957" s="1"/>
      <c r="AR957" s="446"/>
      <c r="AS957" s="1"/>
      <c r="AT957" s="1"/>
      <c r="AU957" s="1"/>
      <c r="AV957" s="1"/>
      <c r="AW957" s="1"/>
      <c r="AX957" s="1"/>
      <c r="AY957" s="1"/>
    </row>
    <row r="958" spans="1:51" ht="14.25" customHeight="1" x14ac:dyDescent="0.25">
      <c r="A958" s="1"/>
      <c r="B958" s="1"/>
      <c r="C958" s="1"/>
      <c r="D958" s="1"/>
      <c r="E958" s="307"/>
      <c r="F958" s="1"/>
      <c r="G958" s="1"/>
      <c r="H958" s="1"/>
      <c r="I958" s="308"/>
      <c r="J958" s="308"/>
      <c r="K958" s="1"/>
      <c r="L958" s="1"/>
      <c r="M958" s="1"/>
      <c r="N958" s="308"/>
      <c r="O958" s="308"/>
      <c r="P958" s="1"/>
      <c r="Q958" s="1"/>
      <c r="R958" s="1"/>
      <c r="S958" s="308"/>
      <c r="T958" s="1"/>
      <c r="U958" s="1"/>
      <c r="V958" s="309"/>
      <c r="W958" s="1"/>
      <c r="X958" s="1"/>
      <c r="Y958" s="1"/>
      <c r="Z958" s="1"/>
      <c r="AA958" s="1"/>
      <c r="AB958" s="1"/>
      <c r="AC958" s="1"/>
      <c r="AD958" s="1"/>
      <c r="AE958" s="1"/>
      <c r="AF958" s="1"/>
      <c r="AG958" s="1"/>
      <c r="AH958" s="1"/>
      <c r="AI958" s="1"/>
      <c r="AJ958" s="1"/>
      <c r="AK958" s="1"/>
      <c r="AL958" s="1"/>
      <c r="AM958" s="1"/>
      <c r="AN958" s="1"/>
      <c r="AO958" s="1"/>
      <c r="AP958" s="1"/>
      <c r="AQ958" s="1"/>
      <c r="AR958" s="446"/>
      <c r="AS958" s="1"/>
      <c r="AT958" s="1"/>
      <c r="AU958" s="1"/>
      <c r="AV958" s="1"/>
      <c r="AW958" s="1"/>
      <c r="AX958" s="1"/>
      <c r="AY958" s="1"/>
    </row>
    <row r="959" spans="1:51" ht="14.25" customHeight="1" x14ac:dyDescent="0.25">
      <c r="A959" s="1"/>
      <c r="B959" s="1"/>
      <c r="C959" s="1"/>
      <c r="D959" s="1"/>
      <c r="E959" s="307"/>
      <c r="F959" s="1"/>
      <c r="G959" s="1"/>
      <c r="H959" s="1"/>
      <c r="I959" s="308"/>
      <c r="J959" s="308"/>
      <c r="K959" s="1"/>
      <c r="L959" s="1"/>
      <c r="M959" s="1"/>
      <c r="N959" s="308"/>
      <c r="O959" s="308"/>
      <c r="P959" s="1"/>
      <c r="Q959" s="1"/>
      <c r="R959" s="1"/>
      <c r="S959" s="308"/>
      <c r="T959" s="1"/>
      <c r="U959" s="1"/>
      <c r="V959" s="309"/>
      <c r="W959" s="1"/>
      <c r="X959" s="1"/>
      <c r="Y959" s="1"/>
      <c r="Z959" s="1"/>
      <c r="AA959" s="1"/>
      <c r="AB959" s="1"/>
      <c r="AC959" s="1"/>
      <c r="AD959" s="1"/>
      <c r="AE959" s="1"/>
      <c r="AF959" s="1"/>
      <c r="AG959" s="1"/>
      <c r="AH959" s="1"/>
      <c r="AI959" s="1"/>
      <c r="AJ959" s="1"/>
      <c r="AK959" s="1"/>
      <c r="AL959" s="1"/>
      <c r="AM959" s="1"/>
      <c r="AN959" s="1"/>
      <c r="AO959" s="1"/>
      <c r="AP959" s="1"/>
      <c r="AQ959" s="1"/>
      <c r="AR959" s="446"/>
      <c r="AS959" s="1"/>
      <c r="AT959" s="1"/>
      <c r="AU959" s="1"/>
      <c r="AV959" s="1"/>
      <c r="AW959" s="1"/>
      <c r="AX959" s="1"/>
      <c r="AY959" s="1"/>
    </row>
    <row r="960" spans="1:51" ht="14.25" customHeight="1" x14ac:dyDescent="0.25">
      <c r="A960" s="1"/>
      <c r="B960" s="1"/>
      <c r="C960" s="1"/>
      <c r="D960" s="1"/>
      <c r="E960" s="307"/>
      <c r="F960" s="1"/>
      <c r="G960" s="1"/>
      <c r="H960" s="1"/>
      <c r="I960" s="308"/>
      <c r="J960" s="308"/>
      <c r="K960" s="1"/>
      <c r="L960" s="1"/>
      <c r="M960" s="1"/>
      <c r="N960" s="308"/>
      <c r="O960" s="308"/>
      <c r="P960" s="1"/>
      <c r="Q960" s="1"/>
      <c r="R960" s="1"/>
      <c r="S960" s="308"/>
      <c r="T960" s="1"/>
      <c r="U960" s="1"/>
      <c r="V960" s="309"/>
      <c r="W960" s="1"/>
      <c r="X960" s="1"/>
      <c r="Y960" s="1"/>
      <c r="Z960" s="1"/>
      <c r="AA960" s="1"/>
      <c r="AB960" s="1"/>
      <c r="AC960" s="1"/>
      <c r="AD960" s="1"/>
      <c r="AE960" s="1"/>
      <c r="AF960" s="1"/>
      <c r="AG960" s="1"/>
      <c r="AH960" s="1"/>
      <c r="AI960" s="1"/>
      <c r="AJ960" s="1"/>
      <c r="AK960" s="1"/>
      <c r="AL960" s="1"/>
      <c r="AM960" s="1"/>
      <c r="AN960" s="1"/>
      <c r="AO960" s="1"/>
      <c r="AP960" s="1"/>
      <c r="AQ960" s="1"/>
      <c r="AR960" s="446"/>
      <c r="AS960" s="1"/>
      <c r="AT960" s="1"/>
      <c r="AU960" s="1"/>
      <c r="AV960" s="1"/>
      <c r="AW960" s="1"/>
      <c r="AX960" s="1"/>
      <c r="AY960" s="1"/>
    </row>
    <row r="961" spans="1:51" ht="14.25" customHeight="1" x14ac:dyDescent="0.25">
      <c r="A961" s="1"/>
      <c r="B961" s="1"/>
      <c r="C961" s="1"/>
      <c r="D961" s="1"/>
      <c r="E961" s="307"/>
      <c r="F961" s="1"/>
      <c r="G961" s="1"/>
      <c r="H961" s="1"/>
      <c r="I961" s="308"/>
      <c r="J961" s="308"/>
      <c r="K961" s="1"/>
      <c r="L961" s="1"/>
      <c r="M961" s="1"/>
      <c r="N961" s="308"/>
      <c r="O961" s="308"/>
      <c r="P961" s="1"/>
      <c r="Q961" s="1"/>
      <c r="R961" s="1"/>
      <c r="S961" s="308"/>
      <c r="T961" s="1"/>
      <c r="U961" s="1"/>
      <c r="V961" s="309"/>
      <c r="W961" s="1"/>
      <c r="X961" s="1"/>
      <c r="Y961" s="1"/>
      <c r="Z961" s="1"/>
      <c r="AA961" s="1"/>
      <c r="AB961" s="1"/>
      <c r="AC961" s="1"/>
      <c r="AD961" s="1"/>
      <c r="AE961" s="1"/>
      <c r="AF961" s="1"/>
      <c r="AG961" s="1"/>
      <c r="AH961" s="1"/>
      <c r="AI961" s="1"/>
      <c r="AJ961" s="1"/>
      <c r="AK961" s="1"/>
      <c r="AL961" s="1"/>
      <c r="AM961" s="1"/>
      <c r="AN961" s="1"/>
      <c r="AO961" s="1"/>
      <c r="AP961" s="1"/>
      <c r="AQ961" s="1"/>
      <c r="AR961" s="446"/>
      <c r="AS961" s="1"/>
      <c r="AT961" s="1"/>
      <c r="AU961" s="1"/>
      <c r="AV961" s="1"/>
      <c r="AW961" s="1"/>
      <c r="AX961" s="1"/>
      <c r="AY961" s="1"/>
    </row>
    <row r="962" spans="1:51" ht="14.25" customHeight="1" x14ac:dyDescent="0.25">
      <c r="A962" s="1"/>
      <c r="B962" s="1"/>
      <c r="C962" s="1"/>
      <c r="D962" s="1"/>
      <c r="E962" s="307"/>
      <c r="F962" s="1"/>
      <c r="G962" s="1"/>
      <c r="H962" s="1"/>
      <c r="I962" s="308"/>
      <c r="J962" s="308"/>
      <c r="K962" s="1"/>
      <c r="L962" s="1"/>
      <c r="M962" s="1"/>
      <c r="N962" s="308"/>
      <c r="O962" s="308"/>
      <c r="P962" s="1"/>
      <c r="Q962" s="1"/>
      <c r="R962" s="1"/>
      <c r="S962" s="308"/>
      <c r="T962" s="1"/>
      <c r="U962" s="1"/>
      <c r="V962" s="309"/>
      <c r="W962" s="1"/>
      <c r="X962" s="1"/>
      <c r="Y962" s="1"/>
      <c r="Z962" s="1"/>
      <c r="AA962" s="1"/>
      <c r="AB962" s="1"/>
      <c r="AC962" s="1"/>
      <c r="AD962" s="1"/>
      <c r="AE962" s="1"/>
      <c r="AF962" s="1"/>
      <c r="AG962" s="1"/>
      <c r="AH962" s="1"/>
      <c r="AI962" s="1"/>
      <c r="AJ962" s="1"/>
      <c r="AK962" s="1"/>
      <c r="AL962" s="1"/>
      <c r="AM962" s="1"/>
      <c r="AN962" s="1"/>
      <c r="AO962" s="1"/>
      <c r="AP962" s="1"/>
      <c r="AQ962" s="1"/>
      <c r="AR962" s="446"/>
      <c r="AS962" s="1"/>
      <c r="AT962" s="1"/>
      <c r="AU962" s="1"/>
      <c r="AV962" s="1"/>
      <c r="AW962" s="1"/>
      <c r="AX962" s="1"/>
      <c r="AY962" s="1"/>
    </row>
    <row r="963" spans="1:51" ht="14.25" customHeight="1" x14ac:dyDescent="0.25">
      <c r="A963" s="1"/>
      <c r="B963" s="1"/>
      <c r="C963" s="1"/>
      <c r="D963" s="1"/>
      <c r="E963" s="307"/>
      <c r="F963" s="1"/>
      <c r="G963" s="1"/>
      <c r="H963" s="1"/>
      <c r="I963" s="308"/>
      <c r="J963" s="308"/>
      <c r="K963" s="1"/>
      <c r="L963" s="1"/>
      <c r="M963" s="1"/>
      <c r="N963" s="308"/>
      <c r="O963" s="308"/>
      <c r="P963" s="1"/>
      <c r="Q963" s="1"/>
      <c r="R963" s="1"/>
      <c r="S963" s="308"/>
      <c r="T963" s="1"/>
      <c r="U963" s="1"/>
      <c r="V963" s="309"/>
      <c r="W963" s="1"/>
      <c r="X963" s="1"/>
      <c r="Y963" s="1"/>
      <c r="Z963" s="1"/>
      <c r="AA963" s="1"/>
      <c r="AB963" s="1"/>
      <c r="AC963" s="1"/>
      <c r="AD963" s="1"/>
      <c r="AE963" s="1"/>
      <c r="AF963" s="1"/>
      <c r="AG963" s="1"/>
      <c r="AH963" s="1"/>
      <c r="AI963" s="1"/>
      <c r="AJ963" s="1"/>
      <c r="AK963" s="1"/>
      <c r="AL963" s="1"/>
      <c r="AM963" s="1"/>
      <c r="AN963" s="1"/>
      <c r="AO963" s="1"/>
      <c r="AP963" s="1"/>
      <c r="AQ963" s="1"/>
      <c r="AR963" s="446"/>
      <c r="AS963" s="1"/>
      <c r="AT963" s="1"/>
      <c r="AU963" s="1"/>
      <c r="AV963" s="1"/>
      <c r="AW963" s="1"/>
      <c r="AX963" s="1"/>
      <c r="AY963" s="1"/>
    </row>
    <row r="964" spans="1:51" ht="14.25" customHeight="1" x14ac:dyDescent="0.25">
      <c r="A964" s="1"/>
      <c r="B964" s="1"/>
      <c r="C964" s="1"/>
      <c r="D964" s="1"/>
      <c r="E964" s="307"/>
      <c r="F964" s="1"/>
      <c r="G964" s="1"/>
      <c r="H964" s="1"/>
      <c r="I964" s="308"/>
      <c r="J964" s="308"/>
      <c r="K964" s="1"/>
      <c r="L964" s="1"/>
      <c r="M964" s="1"/>
      <c r="N964" s="308"/>
      <c r="O964" s="308"/>
      <c r="P964" s="1"/>
      <c r="Q964" s="1"/>
      <c r="R964" s="1"/>
      <c r="S964" s="308"/>
      <c r="T964" s="1"/>
      <c r="U964" s="1"/>
      <c r="V964" s="309"/>
      <c r="W964" s="1"/>
      <c r="X964" s="1"/>
      <c r="Y964" s="1"/>
      <c r="Z964" s="1"/>
      <c r="AA964" s="1"/>
      <c r="AB964" s="1"/>
      <c r="AC964" s="1"/>
      <c r="AD964" s="1"/>
      <c r="AE964" s="1"/>
      <c r="AF964" s="1"/>
      <c r="AG964" s="1"/>
      <c r="AH964" s="1"/>
      <c r="AI964" s="1"/>
      <c r="AJ964" s="1"/>
      <c r="AK964" s="1"/>
      <c r="AL964" s="1"/>
      <c r="AM964" s="1"/>
      <c r="AN964" s="1"/>
      <c r="AO964" s="1"/>
      <c r="AP964" s="1"/>
      <c r="AQ964" s="1"/>
      <c r="AR964" s="446"/>
      <c r="AS964" s="1"/>
      <c r="AT964" s="1"/>
      <c r="AU964" s="1"/>
      <c r="AV964" s="1"/>
      <c r="AW964" s="1"/>
      <c r="AX964" s="1"/>
      <c r="AY964" s="1"/>
    </row>
    <row r="965" spans="1:51" ht="14.25" customHeight="1" x14ac:dyDescent="0.25">
      <c r="A965" s="1"/>
      <c r="B965" s="1"/>
      <c r="C965" s="1"/>
      <c r="D965" s="1"/>
      <c r="E965" s="307"/>
      <c r="F965" s="1"/>
      <c r="G965" s="1"/>
      <c r="H965" s="1"/>
      <c r="I965" s="308"/>
      <c r="J965" s="308"/>
      <c r="K965" s="1"/>
      <c r="L965" s="1"/>
      <c r="M965" s="1"/>
      <c r="N965" s="308"/>
      <c r="O965" s="308"/>
      <c r="P965" s="1"/>
      <c r="Q965" s="1"/>
      <c r="R965" s="1"/>
      <c r="S965" s="308"/>
      <c r="T965" s="1"/>
      <c r="U965" s="1"/>
      <c r="V965" s="309"/>
      <c r="W965" s="1"/>
      <c r="X965" s="1"/>
      <c r="Y965" s="1"/>
      <c r="Z965" s="1"/>
      <c r="AA965" s="1"/>
      <c r="AB965" s="1"/>
      <c r="AC965" s="1"/>
      <c r="AD965" s="1"/>
      <c r="AE965" s="1"/>
      <c r="AF965" s="1"/>
      <c r="AG965" s="1"/>
      <c r="AH965" s="1"/>
      <c r="AI965" s="1"/>
      <c r="AJ965" s="1"/>
      <c r="AK965" s="1"/>
      <c r="AL965" s="1"/>
      <c r="AM965" s="1"/>
      <c r="AN965" s="1"/>
      <c r="AO965" s="1"/>
      <c r="AP965" s="1"/>
      <c r="AQ965" s="1"/>
      <c r="AR965" s="446"/>
      <c r="AS965" s="1"/>
      <c r="AT965" s="1"/>
      <c r="AU965" s="1"/>
      <c r="AV965" s="1"/>
      <c r="AW965" s="1"/>
      <c r="AX965" s="1"/>
      <c r="AY965" s="1"/>
    </row>
    <row r="966" spans="1:51" ht="14.25" customHeight="1" x14ac:dyDescent="0.25">
      <c r="A966" s="1"/>
      <c r="B966" s="1"/>
      <c r="C966" s="1"/>
      <c r="D966" s="1"/>
      <c r="E966" s="307"/>
      <c r="F966" s="1"/>
      <c r="G966" s="1"/>
      <c r="H966" s="1"/>
      <c r="I966" s="308"/>
      <c r="J966" s="308"/>
      <c r="K966" s="1"/>
      <c r="L966" s="1"/>
      <c r="M966" s="1"/>
      <c r="N966" s="308"/>
      <c r="O966" s="308"/>
      <c r="P966" s="1"/>
      <c r="Q966" s="1"/>
      <c r="R966" s="1"/>
      <c r="S966" s="308"/>
      <c r="T966" s="1"/>
      <c r="U966" s="1"/>
      <c r="V966" s="309"/>
      <c r="W966" s="1"/>
      <c r="X966" s="1"/>
      <c r="Y966" s="1"/>
      <c r="Z966" s="1"/>
      <c r="AA966" s="1"/>
      <c r="AB966" s="1"/>
      <c r="AC966" s="1"/>
      <c r="AD966" s="1"/>
      <c r="AE966" s="1"/>
      <c r="AF966" s="1"/>
      <c r="AG966" s="1"/>
      <c r="AH966" s="1"/>
      <c r="AI966" s="1"/>
      <c r="AJ966" s="1"/>
      <c r="AK966" s="1"/>
      <c r="AL966" s="1"/>
      <c r="AM966" s="1"/>
      <c r="AN966" s="1"/>
      <c r="AO966" s="1"/>
      <c r="AP966" s="1"/>
      <c r="AQ966" s="1"/>
      <c r="AR966" s="446"/>
      <c r="AS966" s="1"/>
      <c r="AT966" s="1"/>
      <c r="AU966" s="1"/>
      <c r="AV966" s="1"/>
      <c r="AW966" s="1"/>
      <c r="AX966" s="1"/>
      <c r="AY966" s="1"/>
    </row>
    <row r="967" spans="1:51" ht="14.25" customHeight="1" x14ac:dyDescent="0.25">
      <c r="A967" s="1"/>
      <c r="B967" s="1"/>
      <c r="C967" s="1"/>
      <c r="D967" s="1"/>
      <c r="E967" s="307"/>
      <c r="F967" s="1"/>
      <c r="G967" s="1"/>
      <c r="H967" s="1"/>
      <c r="I967" s="308"/>
      <c r="J967" s="308"/>
      <c r="K967" s="1"/>
      <c r="L967" s="1"/>
      <c r="M967" s="1"/>
      <c r="N967" s="308"/>
      <c r="O967" s="308"/>
      <c r="P967" s="1"/>
      <c r="Q967" s="1"/>
      <c r="R967" s="1"/>
      <c r="S967" s="308"/>
      <c r="T967" s="1"/>
      <c r="U967" s="1"/>
      <c r="V967" s="309"/>
      <c r="W967" s="1"/>
      <c r="X967" s="1"/>
      <c r="Y967" s="1"/>
      <c r="Z967" s="1"/>
      <c r="AA967" s="1"/>
      <c r="AB967" s="1"/>
      <c r="AC967" s="1"/>
      <c r="AD967" s="1"/>
      <c r="AE967" s="1"/>
      <c r="AF967" s="1"/>
      <c r="AG967" s="1"/>
      <c r="AH967" s="1"/>
      <c r="AI967" s="1"/>
      <c r="AJ967" s="1"/>
      <c r="AK967" s="1"/>
      <c r="AL967" s="1"/>
      <c r="AM967" s="1"/>
      <c r="AN967" s="1"/>
      <c r="AO967" s="1"/>
      <c r="AP967" s="1"/>
      <c r="AQ967" s="1"/>
      <c r="AR967" s="446"/>
      <c r="AS967" s="1"/>
      <c r="AT967" s="1"/>
      <c r="AU967" s="1"/>
      <c r="AV967" s="1"/>
      <c r="AW967" s="1"/>
      <c r="AX967" s="1"/>
      <c r="AY967" s="1"/>
    </row>
    <row r="968" spans="1:51" ht="14.25" customHeight="1" x14ac:dyDescent="0.25">
      <c r="A968" s="1"/>
      <c r="B968" s="1"/>
      <c r="C968" s="1"/>
      <c r="D968" s="1"/>
      <c r="E968" s="307"/>
      <c r="F968" s="1"/>
      <c r="G968" s="1"/>
      <c r="H968" s="1"/>
      <c r="I968" s="308"/>
      <c r="J968" s="308"/>
      <c r="K968" s="1"/>
      <c r="L968" s="1"/>
      <c r="M968" s="1"/>
      <c r="N968" s="308"/>
      <c r="O968" s="308"/>
      <c r="P968" s="1"/>
      <c r="Q968" s="1"/>
      <c r="R968" s="1"/>
      <c r="S968" s="308"/>
      <c r="T968" s="1"/>
      <c r="U968" s="1"/>
      <c r="V968" s="309"/>
      <c r="W968" s="1"/>
      <c r="X968" s="1"/>
      <c r="Y968" s="1"/>
      <c r="Z968" s="1"/>
      <c r="AA968" s="1"/>
      <c r="AB968" s="1"/>
      <c r="AC968" s="1"/>
      <c r="AD968" s="1"/>
      <c r="AE968" s="1"/>
      <c r="AF968" s="1"/>
      <c r="AG968" s="1"/>
      <c r="AH968" s="1"/>
      <c r="AI968" s="1"/>
      <c r="AJ968" s="1"/>
      <c r="AK968" s="1"/>
      <c r="AL968" s="1"/>
      <c r="AM968" s="1"/>
      <c r="AN968" s="1"/>
      <c r="AO968" s="1"/>
      <c r="AP968" s="1"/>
      <c r="AQ968" s="1"/>
      <c r="AR968" s="446"/>
      <c r="AS968" s="1"/>
      <c r="AT968" s="1"/>
      <c r="AU968" s="1"/>
      <c r="AV968" s="1"/>
      <c r="AW968" s="1"/>
      <c r="AX968" s="1"/>
      <c r="AY968" s="1"/>
    </row>
    <row r="969" spans="1:51" ht="14.25" customHeight="1" x14ac:dyDescent="0.25">
      <c r="A969" s="1"/>
      <c r="B969" s="1"/>
      <c r="C969" s="1"/>
      <c r="D969" s="1"/>
      <c r="E969" s="307"/>
      <c r="F969" s="1"/>
      <c r="G969" s="1"/>
      <c r="H969" s="1"/>
      <c r="I969" s="308"/>
      <c r="J969" s="308"/>
      <c r="K969" s="1"/>
      <c r="L969" s="1"/>
      <c r="M969" s="1"/>
      <c r="N969" s="308"/>
      <c r="O969" s="308"/>
      <c r="P969" s="1"/>
      <c r="Q969" s="1"/>
      <c r="R969" s="1"/>
      <c r="S969" s="308"/>
      <c r="T969" s="1"/>
      <c r="U969" s="1"/>
      <c r="V969" s="309"/>
      <c r="W969" s="1"/>
      <c r="X969" s="1"/>
      <c r="Y969" s="1"/>
      <c r="Z969" s="1"/>
      <c r="AA969" s="1"/>
      <c r="AB969" s="1"/>
      <c r="AC969" s="1"/>
      <c r="AD969" s="1"/>
      <c r="AE969" s="1"/>
      <c r="AF969" s="1"/>
      <c r="AG969" s="1"/>
      <c r="AH969" s="1"/>
      <c r="AI969" s="1"/>
      <c r="AJ969" s="1"/>
      <c r="AK969" s="1"/>
      <c r="AL969" s="1"/>
      <c r="AM969" s="1"/>
      <c r="AN969" s="1"/>
      <c r="AO969" s="1"/>
      <c r="AP969" s="1"/>
      <c r="AQ969" s="1"/>
      <c r="AR969" s="446"/>
      <c r="AS969" s="1"/>
      <c r="AT969" s="1"/>
      <c r="AU969" s="1"/>
      <c r="AV969" s="1"/>
      <c r="AW969" s="1"/>
      <c r="AX969" s="1"/>
      <c r="AY969" s="1"/>
    </row>
    <row r="970" spans="1:51" ht="14.25" customHeight="1" x14ac:dyDescent="0.25">
      <c r="A970" s="1"/>
      <c r="B970" s="1"/>
      <c r="C970" s="1"/>
      <c r="D970" s="1"/>
      <c r="E970" s="307"/>
      <c r="F970" s="1"/>
      <c r="G970" s="1"/>
      <c r="H970" s="1"/>
      <c r="I970" s="308"/>
      <c r="J970" s="308"/>
      <c r="K970" s="1"/>
      <c r="L970" s="1"/>
      <c r="M970" s="1"/>
      <c r="N970" s="308"/>
      <c r="O970" s="308"/>
      <c r="P970" s="1"/>
      <c r="Q970" s="1"/>
      <c r="R970" s="1"/>
      <c r="S970" s="308"/>
      <c r="T970" s="1"/>
      <c r="U970" s="1"/>
      <c r="V970" s="309"/>
      <c r="W970" s="1"/>
      <c r="X970" s="1"/>
      <c r="Y970" s="1"/>
      <c r="Z970" s="1"/>
      <c r="AA970" s="1"/>
      <c r="AB970" s="1"/>
      <c r="AC970" s="1"/>
      <c r="AD970" s="1"/>
      <c r="AE970" s="1"/>
      <c r="AF970" s="1"/>
      <c r="AG970" s="1"/>
      <c r="AH970" s="1"/>
      <c r="AI970" s="1"/>
      <c r="AJ970" s="1"/>
      <c r="AK970" s="1"/>
      <c r="AL970" s="1"/>
      <c r="AM970" s="1"/>
      <c r="AN970" s="1"/>
      <c r="AO970" s="1"/>
      <c r="AP970" s="1"/>
      <c r="AQ970" s="1"/>
      <c r="AR970" s="446"/>
      <c r="AS970" s="1"/>
      <c r="AT970" s="1"/>
      <c r="AU970" s="1"/>
      <c r="AV970" s="1"/>
      <c r="AW970" s="1"/>
      <c r="AX970" s="1"/>
      <c r="AY970" s="1"/>
    </row>
    <row r="971" spans="1:51" ht="14.25" customHeight="1" x14ac:dyDescent="0.25">
      <c r="A971" s="1"/>
      <c r="B971" s="1"/>
      <c r="C971" s="1"/>
      <c r="D971" s="1"/>
      <c r="E971" s="307"/>
      <c r="F971" s="1"/>
      <c r="G971" s="1"/>
      <c r="H971" s="1"/>
      <c r="I971" s="308"/>
      <c r="J971" s="308"/>
      <c r="K971" s="1"/>
      <c r="L971" s="1"/>
      <c r="M971" s="1"/>
      <c r="N971" s="308"/>
      <c r="O971" s="308"/>
      <c r="P971" s="1"/>
      <c r="Q971" s="1"/>
      <c r="R971" s="1"/>
      <c r="S971" s="308"/>
      <c r="T971" s="1"/>
      <c r="U971" s="1"/>
      <c r="V971" s="309"/>
      <c r="W971" s="1"/>
      <c r="X971" s="1"/>
      <c r="Y971" s="1"/>
      <c r="Z971" s="1"/>
      <c r="AA971" s="1"/>
      <c r="AB971" s="1"/>
      <c r="AC971" s="1"/>
      <c r="AD971" s="1"/>
      <c r="AE971" s="1"/>
      <c r="AF971" s="1"/>
      <c r="AG971" s="1"/>
      <c r="AH971" s="1"/>
      <c r="AI971" s="1"/>
      <c r="AJ971" s="1"/>
      <c r="AK971" s="1"/>
      <c r="AL971" s="1"/>
      <c r="AM971" s="1"/>
      <c r="AN971" s="1"/>
      <c r="AO971" s="1"/>
      <c r="AP971" s="1"/>
      <c r="AQ971" s="1"/>
      <c r="AR971" s="446"/>
      <c r="AS971" s="1"/>
      <c r="AT971" s="1"/>
      <c r="AU971" s="1"/>
      <c r="AV971" s="1"/>
      <c r="AW971" s="1"/>
      <c r="AX971" s="1"/>
      <c r="AY971" s="1"/>
    </row>
    <row r="972" spans="1:51" ht="14.25" customHeight="1" x14ac:dyDescent="0.25">
      <c r="A972" s="1"/>
      <c r="B972" s="1"/>
      <c r="C972" s="1"/>
      <c r="D972" s="1"/>
      <c r="E972" s="307"/>
      <c r="F972" s="1"/>
      <c r="G972" s="1"/>
      <c r="H972" s="1"/>
      <c r="I972" s="308"/>
      <c r="J972" s="308"/>
      <c r="K972" s="1"/>
      <c r="L972" s="1"/>
      <c r="M972" s="1"/>
      <c r="N972" s="308"/>
      <c r="O972" s="308"/>
      <c r="P972" s="1"/>
      <c r="Q972" s="1"/>
      <c r="R972" s="1"/>
      <c r="S972" s="308"/>
      <c r="T972" s="1"/>
      <c r="U972" s="1"/>
      <c r="V972" s="309"/>
      <c r="W972" s="1"/>
      <c r="X972" s="1"/>
      <c r="Y972" s="1"/>
      <c r="Z972" s="1"/>
      <c r="AA972" s="1"/>
      <c r="AB972" s="1"/>
      <c r="AC972" s="1"/>
      <c r="AD972" s="1"/>
      <c r="AE972" s="1"/>
      <c r="AF972" s="1"/>
      <c r="AG972" s="1"/>
      <c r="AH972" s="1"/>
      <c r="AI972" s="1"/>
      <c r="AJ972" s="1"/>
      <c r="AK972" s="1"/>
      <c r="AL972" s="1"/>
      <c r="AM972" s="1"/>
      <c r="AN972" s="1"/>
      <c r="AO972" s="1"/>
      <c r="AP972" s="1"/>
      <c r="AQ972" s="1"/>
      <c r="AR972" s="446"/>
      <c r="AS972" s="1"/>
      <c r="AT972" s="1"/>
      <c r="AU972" s="1"/>
      <c r="AV972" s="1"/>
      <c r="AW972" s="1"/>
      <c r="AX972" s="1"/>
      <c r="AY972" s="1"/>
    </row>
    <row r="973" spans="1:51" ht="14.25" customHeight="1" x14ac:dyDescent="0.25">
      <c r="A973" s="1"/>
      <c r="B973" s="1"/>
      <c r="C973" s="1"/>
      <c r="D973" s="1"/>
      <c r="E973" s="307"/>
      <c r="F973" s="1"/>
      <c r="G973" s="1"/>
      <c r="H973" s="1"/>
      <c r="I973" s="308"/>
      <c r="J973" s="308"/>
      <c r="K973" s="1"/>
      <c r="L973" s="1"/>
      <c r="M973" s="1"/>
      <c r="N973" s="308"/>
      <c r="O973" s="308"/>
      <c r="P973" s="1"/>
      <c r="Q973" s="1"/>
      <c r="R973" s="1"/>
      <c r="S973" s="308"/>
      <c r="T973" s="1"/>
      <c r="U973" s="1"/>
      <c r="V973" s="309"/>
      <c r="W973" s="1"/>
      <c r="X973" s="1"/>
      <c r="Y973" s="1"/>
      <c r="Z973" s="1"/>
      <c r="AA973" s="1"/>
      <c r="AB973" s="1"/>
      <c r="AC973" s="1"/>
      <c r="AD973" s="1"/>
      <c r="AE973" s="1"/>
      <c r="AF973" s="1"/>
      <c r="AG973" s="1"/>
      <c r="AH973" s="1"/>
      <c r="AI973" s="1"/>
      <c r="AJ973" s="1"/>
      <c r="AK973" s="1"/>
      <c r="AL973" s="1"/>
      <c r="AM973" s="1"/>
      <c r="AN973" s="1"/>
      <c r="AO973" s="1"/>
      <c r="AP973" s="1"/>
      <c r="AQ973" s="1"/>
      <c r="AR973" s="446"/>
      <c r="AS973" s="1"/>
      <c r="AT973" s="1"/>
      <c r="AU973" s="1"/>
      <c r="AV973" s="1"/>
      <c r="AW973" s="1"/>
      <c r="AX973" s="1"/>
      <c r="AY973" s="1"/>
    </row>
    <row r="974" spans="1:51" ht="14.25" customHeight="1" x14ac:dyDescent="0.25">
      <c r="A974" s="1"/>
      <c r="B974" s="1"/>
      <c r="C974" s="1"/>
      <c r="D974" s="1"/>
      <c r="E974" s="307"/>
      <c r="F974" s="1"/>
      <c r="G974" s="1"/>
      <c r="H974" s="1"/>
      <c r="I974" s="308"/>
      <c r="J974" s="308"/>
      <c r="K974" s="1"/>
      <c r="L974" s="1"/>
      <c r="M974" s="1"/>
      <c r="N974" s="308"/>
      <c r="O974" s="308"/>
      <c r="P974" s="1"/>
      <c r="Q974" s="1"/>
      <c r="R974" s="1"/>
      <c r="S974" s="308"/>
      <c r="T974" s="1"/>
      <c r="U974" s="1"/>
      <c r="V974" s="309"/>
      <c r="W974" s="1"/>
      <c r="X974" s="1"/>
      <c r="Y974" s="1"/>
      <c r="Z974" s="1"/>
      <c r="AA974" s="1"/>
      <c r="AB974" s="1"/>
      <c r="AC974" s="1"/>
      <c r="AD974" s="1"/>
      <c r="AE974" s="1"/>
      <c r="AF974" s="1"/>
      <c r="AG974" s="1"/>
      <c r="AH974" s="1"/>
      <c r="AI974" s="1"/>
      <c r="AJ974" s="1"/>
      <c r="AK974" s="1"/>
      <c r="AL974" s="1"/>
      <c r="AM974" s="1"/>
      <c r="AN974" s="1"/>
      <c r="AO974" s="1"/>
      <c r="AP974" s="1"/>
      <c r="AQ974" s="1"/>
      <c r="AR974" s="446"/>
      <c r="AS974" s="1"/>
      <c r="AT974" s="1"/>
      <c r="AU974" s="1"/>
      <c r="AV974" s="1"/>
      <c r="AW974" s="1"/>
      <c r="AX974" s="1"/>
      <c r="AY974" s="1"/>
    </row>
    <row r="975" spans="1:51" ht="14.25" customHeight="1" x14ac:dyDescent="0.25">
      <c r="A975" s="1"/>
      <c r="B975" s="1"/>
      <c r="C975" s="1"/>
      <c r="D975" s="1"/>
      <c r="E975" s="307"/>
      <c r="F975" s="1"/>
      <c r="G975" s="1"/>
      <c r="H975" s="1"/>
      <c r="I975" s="308"/>
      <c r="J975" s="308"/>
      <c r="K975" s="1"/>
      <c r="L975" s="1"/>
      <c r="M975" s="1"/>
      <c r="N975" s="308"/>
      <c r="O975" s="308"/>
      <c r="P975" s="1"/>
      <c r="Q975" s="1"/>
      <c r="R975" s="1"/>
      <c r="S975" s="308"/>
      <c r="T975" s="1"/>
      <c r="U975" s="1"/>
      <c r="V975" s="309"/>
      <c r="W975" s="1"/>
      <c r="X975" s="1"/>
      <c r="Y975" s="1"/>
      <c r="Z975" s="1"/>
      <c r="AA975" s="1"/>
      <c r="AB975" s="1"/>
      <c r="AC975" s="1"/>
      <c r="AD975" s="1"/>
      <c r="AE975" s="1"/>
      <c r="AF975" s="1"/>
      <c r="AG975" s="1"/>
      <c r="AH975" s="1"/>
      <c r="AI975" s="1"/>
      <c r="AJ975" s="1"/>
      <c r="AK975" s="1"/>
      <c r="AL975" s="1"/>
      <c r="AM975" s="1"/>
      <c r="AN975" s="1"/>
      <c r="AO975" s="1"/>
      <c r="AP975" s="1"/>
      <c r="AQ975" s="1"/>
      <c r="AR975" s="446"/>
      <c r="AS975" s="1"/>
      <c r="AT975" s="1"/>
      <c r="AU975" s="1"/>
      <c r="AV975" s="1"/>
      <c r="AW975" s="1"/>
      <c r="AX975" s="1"/>
      <c r="AY975" s="1"/>
    </row>
    <row r="976" spans="1:51" ht="14.25" customHeight="1" x14ac:dyDescent="0.25">
      <c r="A976" s="1"/>
      <c r="B976" s="1"/>
      <c r="C976" s="1"/>
      <c r="D976" s="1"/>
      <c r="E976" s="307"/>
      <c r="F976" s="1"/>
      <c r="G976" s="1"/>
      <c r="H976" s="1"/>
      <c r="I976" s="308"/>
      <c r="J976" s="308"/>
      <c r="K976" s="1"/>
      <c r="L976" s="1"/>
      <c r="M976" s="1"/>
      <c r="N976" s="308"/>
      <c r="O976" s="308"/>
      <c r="P976" s="1"/>
      <c r="Q976" s="1"/>
      <c r="R976" s="1"/>
      <c r="S976" s="308"/>
      <c r="T976" s="1"/>
      <c r="U976" s="1"/>
      <c r="V976" s="309"/>
      <c r="W976" s="1"/>
      <c r="X976" s="1"/>
      <c r="Y976" s="1"/>
      <c r="Z976" s="1"/>
      <c r="AA976" s="1"/>
      <c r="AB976" s="1"/>
      <c r="AC976" s="1"/>
      <c r="AD976" s="1"/>
      <c r="AE976" s="1"/>
      <c r="AF976" s="1"/>
      <c r="AG976" s="1"/>
      <c r="AH976" s="1"/>
      <c r="AI976" s="1"/>
      <c r="AJ976" s="1"/>
      <c r="AK976" s="1"/>
      <c r="AL976" s="1"/>
      <c r="AM976" s="1"/>
      <c r="AN976" s="1"/>
      <c r="AO976" s="1"/>
      <c r="AP976" s="1"/>
      <c r="AQ976" s="1"/>
      <c r="AR976" s="446"/>
      <c r="AS976" s="1"/>
      <c r="AT976" s="1"/>
      <c r="AU976" s="1"/>
      <c r="AV976" s="1"/>
      <c r="AW976" s="1"/>
      <c r="AX976" s="1"/>
      <c r="AY976" s="1"/>
    </row>
    <row r="977" spans="1:51" ht="14.25" customHeight="1" x14ac:dyDescent="0.25">
      <c r="A977" s="1"/>
      <c r="B977" s="1"/>
      <c r="C977" s="1"/>
      <c r="D977" s="1"/>
      <c r="E977" s="307"/>
      <c r="F977" s="1"/>
      <c r="G977" s="1"/>
      <c r="H977" s="1"/>
      <c r="I977" s="308"/>
      <c r="J977" s="308"/>
      <c r="K977" s="1"/>
      <c r="L977" s="1"/>
      <c r="M977" s="1"/>
      <c r="N977" s="308"/>
      <c r="O977" s="308"/>
      <c r="P977" s="1"/>
      <c r="Q977" s="1"/>
      <c r="R977" s="1"/>
      <c r="S977" s="308"/>
      <c r="T977" s="1"/>
      <c r="U977" s="1"/>
      <c r="V977" s="309"/>
      <c r="W977" s="1"/>
      <c r="X977" s="1"/>
      <c r="Y977" s="1"/>
      <c r="Z977" s="1"/>
      <c r="AA977" s="1"/>
      <c r="AB977" s="1"/>
      <c r="AC977" s="1"/>
      <c r="AD977" s="1"/>
      <c r="AE977" s="1"/>
      <c r="AF977" s="1"/>
      <c r="AG977" s="1"/>
      <c r="AH977" s="1"/>
      <c r="AI977" s="1"/>
      <c r="AJ977" s="1"/>
      <c r="AK977" s="1"/>
      <c r="AL977" s="1"/>
      <c r="AM977" s="1"/>
      <c r="AN977" s="1"/>
      <c r="AO977" s="1"/>
      <c r="AP977" s="1"/>
      <c r="AQ977" s="1"/>
      <c r="AR977" s="446"/>
      <c r="AS977" s="1"/>
      <c r="AT977" s="1"/>
      <c r="AU977" s="1"/>
      <c r="AV977" s="1"/>
      <c r="AW977" s="1"/>
      <c r="AX977" s="1"/>
      <c r="AY977" s="1"/>
    </row>
    <row r="978" spans="1:51" ht="14.25" customHeight="1" x14ac:dyDescent="0.25">
      <c r="A978" s="1"/>
      <c r="B978" s="1"/>
      <c r="C978" s="1"/>
      <c r="D978" s="1"/>
      <c r="E978" s="307"/>
      <c r="F978" s="1"/>
      <c r="G978" s="1"/>
      <c r="H978" s="1"/>
      <c r="I978" s="308"/>
      <c r="J978" s="308"/>
      <c r="K978" s="1"/>
      <c r="L978" s="1"/>
      <c r="M978" s="1"/>
      <c r="N978" s="308"/>
      <c r="O978" s="308"/>
      <c r="P978" s="1"/>
      <c r="Q978" s="1"/>
      <c r="R978" s="1"/>
      <c r="S978" s="308"/>
      <c r="T978" s="1"/>
      <c r="U978" s="1"/>
      <c r="V978" s="309"/>
      <c r="W978" s="1"/>
      <c r="X978" s="1"/>
      <c r="Y978" s="1"/>
      <c r="Z978" s="1"/>
      <c r="AA978" s="1"/>
      <c r="AB978" s="1"/>
      <c r="AC978" s="1"/>
      <c r="AD978" s="1"/>
      <c r="AE978" s="1"/>
      <c r="AF978" s="1"/>
      <c r="AG978" s="1"/>
      <c r="AH978" s="1"/>
      <c r="AI978" s="1"/>
      <c r="AJ978" s="1"/>
      <c r="AK978" s="1"/>
      <c r="AL978" s="1"/>
      <c r="AM978" s="1"/>
      <c r="AN978" s="1"/>
      <c r="AO978" s="1"/>
      <c r="AP978" s="1"/>
      <c r="AQ978" s="1"/>
      <c r="AR978" s="446"/>
      <c r="AS978" s="1"/>
      <c r="AT978" s="1"/>
      <c r="AU978" s="1"/>
      <c r="AV978" s="1"/>
      <c r="AW978" s="1"/>
      <c r="AX978" s="1"/>
      <c r="AY978" s="1"/>
    </row>
    <row r="979" spans="1:51" ht="14.25" customHeight="1" x14ac:dyDescent="0.25">
      <c r="A979" s="1"/>
      <c r="B979" s="1"/>
      <c r="C979" s="1"/>
      <c r="D979" s="1"/>
      <c r="E979" s="307"/>
      <c r="F979" s="1"/>
      <c r="G979" s="1"/>
      <c r="H979" s="1"/>
      <c r="I979" s="308"/>
      <c r="J979" s="308"/>
      <c r="K979" s="1"/>
      <c r="L979" s="1"/>
      <c r="M979" s="1"/>
      <c r="N979" s="308"/>
      <c r="O979" s="308"/>
      <c r="P979" s="1"/>
      <c r="Q979" s="1"/>
      <c r="R979" s="1"/>
      <c r="S979" s="308"/>
      <c r="T979" s="1"/>
      <c r="U979" s="1"/>
      <c r="V979" s="309"/>
      <c r="W979" s="1"/>
      <c r="X979" s="1"/>
      <c r="Y979" s="1"/>
      <c r="Z979" s="1"/>
      <c r="AA979" s="1"/>
      <c r="AB979" s="1"/>
      <c r="AC979" s="1"/>
      <c r="AD979" s="1"/>
      <c r="AE979" s="1"/>
      <c r="AF979" s="1"/>
      <c r="AG979" s="1"/>
      <c r="AH979" s="1"/>
      <c r="AI979" s="1"/>
      <c r="AJ979" s="1"/>
      <c r="AK979" s="1"/>
      <c r="AL979" s="1"/>
      <c r="AM979" s="1"/>
      <c r="AN979" s="1"/>
      <c r="AO979" s="1"/>
      <c r="AP979" s="1"/>
      <c r="AQ979" s="1"/>
      <c r="AR979" s="446"/>
      <c r="AS979" s="1"/>
      <c r="AT979" s="1"/>
      <c r="AU979" s="1"/>
      <c r="AV979" s="1"/>
      <c r="AW979" s="1"/>
      <c r="AX979" s="1"/>
      <c r="AY979" s="1"/>
    </row>
    <row r="980" spans="1:51" ht="14.25" customHeight="1" x14ac:dyDescent="0.25">
      <c r="A980" s="1"/>
      <c r="B980" s="1"/>
      <c r="C980" s="1"/>
      <c r="D980" s="1"/>
      <c r="E980" s="307"/>
      <c r="F980" s="1"/>
      <c r="G980" s="1"/>
      <c r="H980" s="1"/>
      <c r="I980" s="308"/>
      <c r="J980" s="308"/>
      <c r="K980" s="1"/>
      <c r="L980" s="1"/>
      <c r="M980" s="1"/>
      <c r="N980" s="308"/>
      <c r="O980" s="308"/>
      <c r="P980" s="1"/>
      <c r="Q980" s="1"/>
      <c r="R980" s="1"/>
      <c r="S980" s="308"/>
      <c r="T980" s="1"/>
      <c r="U980" s="1"/>
      <c r="V980" s="309"/>
      <c r="W980" s="1"/>
      <c r="X980" s="1"/>
      <c r="Y980" s="1"/>
      <c r="Z980" s="1"/>
      <c r="AA980" s="1"/>
      <c r="AB980" s="1"/>
      <c r="AC980" s="1"/>
      <c r="AD980" s="1"/>
      <c r="AE980" s="1"/>
      <c r="AF980" s="1"/>
      <c r="AG980" s="1"/>
      <c r="AH980" s="1"/>
      <c r="AI980" s="1"/>
      <c r="AJ980" s="1"/>
      <c r="AK980" s="1"/>
      <c r="AL980" s="1"/>
      <c r="AM980" s="1"/>
      <c r="AN980" s="1"/>
      <c r="AO980" s="1"/>
      <c r="AP980" s="1"/>
      <c r="AQ980" s="1"/>
      <c r="AR980" s="446"/>
      <c r="AS980" s="1"/>
      <c r="AT980" s="1"/>
      <c r="AU980" s="1"/>
      <c r="AV980" s="1"/>
      <c r="AW980" s="1"/>
      <c r="AX980" s="1"/>
      <c r="AY980" s="1"/>
    </row>
    <row r="981" spans="1:51" ht="14.25" customHeight="1" x14ac:dyDescent="0.25">
      <c r="A981" s="1"/>
      <c r="B981" s="1"/>
      <c r="C981" s="1"/>
      <c r="D981" s="1"/>
      <c r="E981" s="307"/>
      <c r="F981" s="1"/>
      <c r="G981" s="1"/>
      <c r="H981" s="1"/>
      <c r="I981" s="308"/>
      <c r="J981" s="308"/>
      <c r="K981" s="1"/>
      <c r="L981" s="1"/>
      <c r="M981" s="1"/>
      <c r="N981" s="308"/>
      <c r="O981" s="308"/>
      <c r="P981" s="1"/>
      <c r="Q981" s="1"/>
      <c r="R981" s="1"/>
      <c r="S981" s="308"/>
      <c r="T981" s="1"/>
      <c r="U981" s="1"/>
      <c r="V981" s="309"/>
      <c r="W981" s="1"/>
      <c r="X981" s="1"/>
      <c r="Y981" s="1"/>
      <c r="Z981" s="1"/>
      <c r="AA981" s="1"/>
      <c r="AB981" s="1"/>
      <c r="AC981" s="1"/>
      <c r="AD981" s="1"/>
      <c r="AE981" s="1"/>
      <c r="AF981" s="1"/>
      <c r="AG981" s="1"/>
      <c r="AH981" s="1"/>
      <c r="AI981" s="1"/>
      <c r="AJ981" s="1"/>
      <c r="AK981" s="1"/>
      <c r="AL981" s="1"/>
      <c r="AM981" s="1"/>
      <c r="AN981" s="1"/>
      <c r="AO981" s="1"/>
      <c r="AP981" s="1"/>
      <c r="AQ981" s="1"/>
      <c r="AR981" s="446"/>
      <c r="AS981" s="1"/>
      <c r="AT981" s="1"/>
      <c r="AU981" s="1"/>
      <c r="AV981" s="1"/>
      <c r="AW981" s="1"/>
      <c r="AX981" s="1"/>
      <c r="AY981" s="1"/>
    </row>
    <row r="982" spans="1:51" ht="14.25" customHeight="1" x14ac:dyDescent="0.25">
      <c r="A982" s="1"/>
      <c r="B982" s="1"/>
      <c r="C982" s="1"/>
      <c r="D982" s="1"/>
      <c r="E982" s="307"/>
      <c r="F982" s="1"/>
      <c r="G982" s="1"/>
      <c r="H982" s="1"/>
      <c r="I982" s="308"/>
      <c r="J982" s="308"/>
      <c r="K982" s="1"/>
      <c r="L982" s="1"/>
      <c r="M982" s="1"/>
      <c r="N982" s="308"/>
      <c r="O982" s="308"/>
      <c r="P982" s="1"/>
      <c r="Q982" s="1"/>
      <c r="R982" s="1"/>
      <c r="S982" s="308"/>
      <c r="T982" s="1"/>
      <c r="U982" s="1"/>
      <c r="V982" s="309"/>
      <c r="W982" s="1"/>
      <c r="X982" s="1"/>
      <c r="Y982" s="1"/>
      <c r="Z982" s="1"/>
      <c r="AA982" s="1"/>
      <c r="AB982" s="1"/>
      <c r="AC982" s="1"/>
      <c r="AD982" s="1"/>
      <c r="AE982" s="1"/>
      <c r="AF982" s="1"/>
      <c r="AG982" s="1"/>
      <c r="AH982" s="1"/>
      <c r="AI982" s="1"/>
      <c r="AJ982" s="1"/>
      <c r="AK982" s="1"/>
      <c r="AL982" s="1"/>
      <c r="AM982" s="1"/>
      <c r="AN982" s="1"/>
      <c r="AO982" s="1"/>
      <c r="AP982" s="1"/>
      <c r="AQ982" s="1"/>
      <c r="AR982" s="446"/>
      <c r="AS982" s="1"/>
      <c r="AT982" s="1"/>
      <c r="AU982" s="1"/>
      <c r="AV982" s="1"/>
      <c r="AW982" s="1"/>
      <c r="AX982" s="1"/>
      <c r="AY982" s="1"/>
    </row>
    <row r="983" spans="1:51" ht="14.25" customHeight="1" x14ac:dyDescent="0.25">
      <c r="A983" s="1"/>
      <c r="B983" s="1"/>
      <c r="C983" s="1"/>
      <c r="D983" s="1"/>
      <c r="E983" s="307"/>
      <c r="F983" s="1"/>
      <c r="G983" s="1"/>
      <c r="H983" s="1"/>
      <c r="I983" s="308"/>
      <c r="J983" s="308"/>
      <c r="K983" s="1"/>
      <c r="L983" s="1"/>
      <c r="M983" s="1"/>
      <c r="N983" s="308"/>
      <c r="O983" s="308"/>
      <c r="P983" s="1"/>
      <c r="Q983" s="1"/>
      <c r="R983" s="1"/>
      <c r="S983" s="308"/>
      <c r="T983" s="1"/>
      <c r="U983" s="1"/>
      <c r="V983" s="309"/>
      <c r="W983" s="1"/>
      <c r="X983" s="1"/>
      <c r="Y983" s="1"/>
      <c r="Z983" s="1"/>
      <c r="AA983" s="1"/>
      <c r="AB983" s="1"/>
      <c r="AC983" s="1"/>
      <c r="AD983" s="1"/>
      <c r="AE983" s="1"/>
      <c r="AF983" s="1"/>
      <c r="AG983" s="1"/>
      <c r="AH983" s="1"/>
      <c r="AI983" s="1"/>
      <c r="AJ983" s="1"/>
      <c r="AK983" s="1"/>
      <c r="AL983" s="1"/>
      <c r="AM983" s="1"/>
      <c r="AN983" s="1"/>
      <c r="AO983" s="1"/>
      <c r="AP983" s="1"/>
      <c r="AQ983" s="1"/>
      <c r="AR983" s="446"/>
      <c r="AS983" s="1"/>
      <c r="AT983" s="1"/>
      <c r="AU983" s="1"/>
      <c r="AV983" s="1"/>
      <c r="AW983" s="1"/>
      <c r="AX983" s="1"/>
      <c r="AY983" s="1"/>
    </row>
    <row r="984" spans="1:51" ht="14.25" customHeight="1" x14ac:dyDescent="0.25">
      <c r="A984" s="1"/>
      <c r="B984" s="1"/>
      <c r="C984" s="1"/>
      <c r="D984" s="1"/>
      <c r="E984" s="307"/>
      <c r="F984" s="1"/>
      <c r="G984" s="1"/>
      <c r="H984" s="1"/>
      <c r="I984" s="308"/>
      <c r="J984" s="308"/>
      <c r="K984" s="1"/>
      <c r="L984" s="1"/>
      <c r="M984" s="1"/>
      <c r="N984" s="308"/>
      <c r="O984" s="308"/>
      <c r="P984" s="1"/>
      <c r="Q984" s="1"/>
      <c r="R984" s="1"/>
      <c r="S984" s="308"/>
      <c r="T984" s="1"/>
      <c r="U984" s="1"/>
      <c r="V984" s="309"/>
      <c r="W984" s="1"/>
      <c r="X984" s="1"/>
      <c r="Y984" s="1"/>
      <c r="Z984" s="1"/>
      <c r="AA984" s="1"/>
      <c r="AB984" s="1"/>
      <c r="AC984" s="1"/>
      <c r="AD984" s="1"/>
      <c r="AE984" s="1"/>
      <c r="AF984" s="1"/>
      <c r="AG984" s="1"/>
      <c r="AH984" s="1"/>
      <c r="AI984" s="1"/>
      <c r="AJ984" s="1"/>
      <c r="AK984" s="1"/>
      <c r="AL984" s="1"/>
      <c r="AM984" s="1"/>
      <c r="AN984" s="1"/>
      <c r="AO984" s="1"/>
      <c r="AP984" s="1"/>
      <c r="AQ984" s="1"/>
      <c r="AR984" s="446"/>
      <c r="AS984" s="1"/>
      <c r="AT984" s="1"/>
      <c r="AU984" s="1"/>
      <c r="AV984" s="1"/>
      <c r="AW984" s="1"/>
      <c r="AX984" s="1"/>
      <c r="AY984" s="1"/>
    </row>
    <row r="985" spans="1:51" ht="14.25" customHeight="1" x14ac:dyDescent="0.25">
      <c r="A985" s="1"/>
      <c r="B985" s="1"/>
      <c r="C985" s="1"/>
      <c r="D985" s="1"/>
      <c r="E985" s="307"/>
      <c r="F985" s="1"/>
      <c r="G985" s="1"/>
      <c r="H985" s="1"/>
      <c r="I985" s="308"/>
      <c r="J985" s="308"/>
      <c r="K985" s="1"/>
      <c r="L985" s="1"/>
      <c r="M985" s="1"/>
      <c r="N985" s="308"/>
      <c r="O985" s="308"/>
      <c r="P985" s="1"/>
      <c r="Q985" s="1"/>
      <c r="R985" s="1"/>
      <c r="S985" s="308"/>
      <c r="T985" s="1"/>
      <c r="U985" s="1"/>
      <c r="V985" s="309"/>
      <c r="W985" s="1"/>
      <c r="X985" s="1"/>
      <c r="Y985" s="1"/>
      <c r="Z985" s="1"/>
      <c r="AA985" s="1"/>
      <c r="AB985" s="1"/>
      <c r="AC985" s="1"/>
      <c r="AD985" s="1"/>
      <c r="AE985" s="1"/>
      <c r="AF985" s="1"/>
      <c r="AG985" s="1"/>
      <c r="AH985" s="1"/>
      <c r="AI985" s="1"/>
      <c r="AJ985" s="1"/>
      <c r="AK985" s="1"/>
      <c r="AL985" s="1"/>
      <c r="AM985" s="1"/>
      <c r="AN985" s="1"/>
      <c r="AO985" s="1"/>
      <c r="AP985" s="1"/>
      <c r="AQ985" s="1"/>
      <c r="AR985" s="446"/>
      <c r="AS985" s="1"/>
      <c r="AT985" s="1"/>
      <c r="AU985" s="1"/>
      <c r="AV985" s="1"/>
      <c r="AW985" s="1"/>
      <c r="AX985" s="1"/>
      <c r="AY985" s="1"/>
    </row>
    <row r="986" spans="1:51" ht="14.25" customHeight="1" x14ac:dyDescent="0.25">
      <c r="A986" s="1"/>
      <c r="B986" s="1"/>
      <c r="C986" s="1"/>
      <c r="D986" s="1"/>
      <c r="E986" s="307"/>
      <c r="F986" s="1"/>
      <c r="G986" s="1"/>
      <c r="H986" s="1"/>
      <c r="I986" s="308"/>
      <c r="J986" s="308"/>
      <c r="K986" s="1"/>
      <c r="L986" s="1"/>
      <c r="M986" s="1"/>
      <c r="N986" s="308"/>
      <c r="O986" s="308"/>
      <c r="P986" s="1"/>
      <c r="Q986" s="1"/>
      <c r="R986" s="1"/>
      <c r="S986" s="308"/>
      <c r="T986" s="1"/>
      <c r="U986" s="1"/>
      <c r="V986" s="309"/>
      <c r="W986" s="1"/>
      <c r="X986" s="1"/>
      <c r="Y986" s="1"/>
      <c r="Z986" s="1"/>
      <c r="AA986" s="1"/>
      <c r="AB986" s="1"/>
      <c r="AC986" s="1"/>
      <c r="AD986" s="1"/>
      <c r="AE986" s="1"/>
      <c r="AF986" s="1"/>
      <c r="AG986" s="1"/>
      <c r="AH986" s="1"/>
      <c r="AI986" s="1"/>
      <c r="AJ986" s="1"/>
      <c r="AK986" s="1"/>
      <c r="AL986" s="1"/>
      <c r="AM986" s="1"/>
      <c r="AN986" s="1"/>
      <c r="AO986" s="1"/>
      <c r="AP986" s="1"/>
      <c r="AQ986" s="1"/>
      <c r="AR986" s="446"/>
      <c r="AS986" s="1"/>
      <c r="AT986" s="1"/>
      <c r="AU986" s="1"/>
      <c r="AV986" s="1"/>
      <c r="AW986" s="1"/>
      <c r="AX986" s="1"/>
      <c r="AY986" s="1"/>
    </row>
    <row r="987" spans="1:51" ht="14.25" customHeight="1" x14ac:dyDescent="0.25">
      <c r="A987" s="1"/>
      <c r="B987" s="1"/>
      <c r="C987" s="1"/>
      <c r="D987" s="1"/>
      <c r="E987" s="307"/>
      <c r="F987" s="1"/>
      <c r="G987" s="1"/>
      <c r="H987" s="1"/>
      <c r="I987" s="308"/>
      <c r="J987" s="308"/>
      <c r="K987" s="1"/>
      <c r="L987" s="1"/>
      <c r="M987" s="1"/>
      <c r="N987" s="308"/>
      <c r="O987" s="308"/>
      <c r="P987" s="1"/>
      <c r="Q987" s="1"/>
      <c r="R987" s="1"/>
      <c r="S987" s="308"/>
      <c r="T987" s="1"/>
      <c r="U987" s="1"/>
      <c r="V987" s="309"/>
      <c r="W987" s="1"/>
      <c r="X987" s="1"/>
      <c r="Y987" s="1"/>
      <c r="Z987" s="1"/>
      <c r="AA987" s="1"/>
      <c r="AB987" s="1"/>
      <c r="AC987" s="1"/>
      <c r="AD987" s="1"/>
      <c r="AE987" s="1"/>
      <c r="AF987" s="1"/>
      <c r="AG987" s="1"/>
      <c r="AH987" s="1"/>
      <c r="AI987" s="1"/>
      <c r="AJ987" s="1"/>
      <c r="AK987" s="1"/>
      <c r="AL987" s="1"/>
      <c r="AM987" s="1"/>
      <c r="AN987" s="1"/>
      <c r="AO987" s="1"/>
      <c r="AP987" s="1"/>
      <c r="AQ987" s="1"/>
      <c r="AR987" s="446"/>
      <c r="AS987" s="1"/>
      <c r="AT987" s="1"/>
      <c r="AU987" s="1"/>
      <c r="AV987" s="1"/>
      <c r="AW987" s="1"/>
      <c r="AX987" s="1"/>
      <c r="AY987" s="1"/>
    </row>
    <row r="988" spans="1:51" ht="14.25" customHeight="1" x14ac:dyDescent="0.25">
      <c r="A988" s="1"/>
      <c r="B988" s="1"/>
      <c r="C988" s="1"/>
      <c r="D988" s="1"/>
      <c r="E988" s="307"/>
      <c r="F988" s="1"/>
      <c r="G988" s="1"/>
      <c r="H988" s="1"/>
      <c r="I988" s="308"/>
      <c r="J988" s="308"/>
      <c r="K988" s="1"/>
      <c r="L988" s="1"/>
      <c r="M988" s="1"/>
      <c r="N988" s="308"/>
      <c r="O988" s="308"/>
      <c r="P988" s="1"/>
      <c r="Q988" s="1"/>
      <c r="R988" s="1"/>
      <c r="S988" s="308"/>
      <c r="T988" s="1"/>
      <c r="U988" s="1"/>
      <c r="V988" s="309"/>
      <c r="W988" s="1"/>
      <c r="X988" s="1"/>
      <c r="Y988" s="1"/>
      <c r="Z988" s="1"/>
      <c r="AA988" s="1"/>
      <c r="AB988" s="1"/>
      <c r="AC988" s="1"/>
      <c r="AD988" s="1"/>
      <c r="AE988" s="1"/>
      <c r="AF988" s="1"/>
      <c r="AG988" s="1"/>
      <c r="AH988" s="1"/>
      <c r="AI988" s="1"/>
      <c r="AJ988" s="1"/>
      <c r="AK988" s="1"/>
      <c r="AL988" s="1"/>
      <c r="AM988" s="1"/>
      <c r="AN988" s="1"/>
      <c r="AO988" s="1"/>
      <c r="AP988" s="1"/>
      <c r="AQ988" s="1"/>
      <c r="AR988" s="446"/>
      <c r="AS988" s="1"/>
      <c r="AT988" s="1"/>
      <c r="AU988" s="1"/>
      <c r="AV988" s="1"/>
      <c r="AW988" s="1"/>
      <c r="AX988" s="1"/>
      <c r="AY988" s="1"/>
    </row>
    <row r="989" spans="1:51" ht="14.25" customHeight="1" x14ac:dyDescent="0.25">
      <c r="A989" s="1"/>
      <c r="B989" s="1"/>
      <c r="C989" s="1"/>
      <c r="D989" s="1"/>
      <c r="E989" s="307"/>
      <c r="F989" s="1"/>
      <c r="G989" s="1"/>
      <c r="H989" s="1"/>
      <c r="I989" s="308"/>
      <c r="J989" s="308"/>
      <c r="K989" s="1"/>
      <c r="L989" s="1"/>
      <c r="M989" s="1"/>
      <c r="N989" s="308"/>
      <c r="O989" s="308"/>
      <c r="P989" s="1"/>
      <c r="Q989" s="1"/>
      <c r="R989" s="1"/>
      <c r="S989" s="308"/>
      <c r="T989" s="1"/>
      <c r="U989" s="1"/>
      <c r="V989" s="309"/>
      <c r="W989" s="1"/>
      <c r="X989" s="1"/>
      <c r="Y989" s="1"/>
      <c r="Z989" s="1"/>
      <c r="AA989" s="1"/>
      <c r="AB989" s="1"/>
      <c r="AC989" s="1"/>
      <c r="AD989" s="1"/>
      <c r="AE989" s="1"/>
      <c r="AF989" s="1"/>
      <c r="AG989" s="1"/>
      <c r="AH989" s="1"/>
      <c r="AI989" s="1"/>
      <c r="AJ989" s="1"/>
      <c r="AK989" s="1"/>
      <c r="AL989" s="1"/>
      <c r="AM989" s="1"/>
      <c r="AN989" s="1"/>
      <c r="AO989" s="1"/>
      <c r="AP989" s="1"/>
      <c r="AQ989" s="1"/>
      <c r="AR989" s="446"/>
      <c r="AS989" s="1"/>
      <c r="AT989" s="1"/>
      <c r="AU989" s="1"/>
      <c r="AV989" s="1"/>
      <c r="AW989" s="1"/>
      <c r="AX989" s="1"/>
      <c r="AY989" s="1"/>
    </row>
    <row r="990" spans="1:51" ht="14.25" customHeight="1" x14ac:dyDescent="0.25">
      <c r="A990" s="1"/>
      <c r="B990" s="1"/>
      <c r="C990" s="1"/>
      <c r="D990" s="1"/>
      <c r="E990" s="307"/>
      <c r="F990" s="1"/>
      <c r="G990" s="1"/>
      <c r="H990" s="1"/>
      <c r="I990" s="308"/>
      <c r="J990" s="308"/>
      <c r="K990" s="1"/>
      <c r="L990" s="1"/>
      <c r="M990" s="1"/>
      <c r="N990" s="308"/>
      <c r="O990" s="308"/>
      <c r="P990" s="1"/>
      <c r="Q990" s="1"/>
      <c r="R990" s="1"/>
      <c r="S990" s="308"/>
      <c r="T990" s="1"/>
      <c r="U990" s="1"/>
      <c r="V990" s="309"/>
      <c r="W990" s="1"/>
      <c r="X990" s="1"/>
      <c r="Y990" s="1"/>
      <c r="Z990" s="1"/>
      <c r="AA990" s="1"/>
      <c r="AB990" s="1"/>
      <c r="AC990" s="1"/>
      <c r="AD990" s="1"/>
      <c r="AE990" s="1"/>
      <c r="AF990" s="1"/>
      <c r="AG990" s="1"/>
      <c r="AH990" s="1"/>
      <c r="AI990" s="1"/>
      <c r="AJ990" s="1"/>
      <c r="AK990" s="1"/>
      <c r="AL990" s="1"/>
      <c r="AM990" s="1"/>
      <c r="AN990" s="1"/>
      <c r="AO990" s="1"/>
      <c r="AP990" s="1"/>
      <c r="AQ990" s="1"/>
      <c r="AR990" s="446"/>
      <c r="AS990" s="1"/>
      <c r="AT990" s="1"/>
      <c r="AU990" s="1"/>
      <c r="AV990" s="1"/>
      <c r="AW990" s="1"/>
      <c r="AX990" s="1"/>
      <c r="AY990" s="1"/>
    </row>
    <row r="991" spans="1:51" ht="14.25" customHeight="1" x14ac:dyDescent="0.25">
      <c r="A991" s="1"/>
      <c r="B991" s="1"/>
      <c r="C991" s="1"/>
      <c r="D991" s="1"/>
      <c r="E991" s="307"/>
      <c r="F991" s="1"/>
      <c r="G991" s="1"/>
      <c r="H991" s="1"/>
      <c r="I991" s="308"/>
      <c r="J991" s="308"/>
      <c r="K991" s="1"/>
      <c r="L991" s="1"/>
      <c r="M991" s="1"/>
      <c r="N991" s="308"/>
      <c r="O991" s="308"/>
      <c r="P991" s="1"/>
      <c r="Q991" s="1"/>
      <c r="R991" s="1"/>
      <c r="S991" s="308"/>
      <c r="T991" s="1"/>
      <c r="U991" s="1"/>
      <c r="V991" s="309"/>
      <c r="W991" s="1"/>
      <c r="X991" s="1"/>
      <c r="Y991" s="1"/>
      <c r="Z991" s="1"/>
      <c r="AA991" s="1"/>
      <c r="AB991" s="1"/>
      <c r="AC991" s="1"/>
      <c r="AD991" s="1"/>
      <c r="AE991" s="1"/>
      <c r="AF991" s="1"/>
      <c r="AG991" s="1"/>
      <c r="AH991" s="1"/>
      <c r="AI991" s="1"/>
      <c r="AJ991" s="1"/>
      <c r="AK991" s="1"/>
      <c r="AL991" s="1"/>
      <c r="AM991" s="1"/>
      <c r="AN991" s="1"/>
      <c r="AO991" s="1"/>
      <c r="AP991" s="1"/>
      <c r="AQ991" s="1"/>
      <c r="AR991" s="446"/>
      <c r="AS991" s="1"/>
      <c r="AT991" s="1"/>
      <c r="AU991" s="1"/>
      <c r="AV991" s="1"/>
      <c r="AW991" s="1"/>
      <c r="AX991" s="1"/>
      <c r="AY991" s="1"/>
    </row>
    <row r="992" spans="1:51" ht="14.25" customHeight="1" x14ac:dyDescent="0.25">
      <c r="A992" s="1"/>
      <c r="B992" s="1"/>
      <c r="C992" s="1"/>
      <c r="D992" s="1"/>
      <c r="E992" s="307"/>
      <c r="F992" s="1"/>
      <c r="G992" s="1"/>
      <c r="H992" s="1"/>
      <c r="I992" s="308"/>
      <c r="J992" s="308"/>
      <c r="K992" s="1"/>
      <c r="L992" s="1"/>
      <c r="M992" s="1"/>
      <c r="N992" s="308"/>
      <c r="O992" s="308"/>
      <c r="P992" s="1"/>
      <c r="Q992" s="1"/>
      <c r="R992" s="1"/>
      <c r="S992" s="308"/>
      <c r="T992" s="1"/>
      <c r="U992" s="1"/>
      <c r="V992" s="309"/>
      <c r="W992" s="1"/>
      <c r="X992" s="1"/>
      <c r="Y992" s="1"/>
      <c r="Z992" s="1"/>
      <c r="AA992" s="1"/>
      <c r="AB992" s="1"/>
      <c r="AC992" s="1"/>
      <c r="AD992" s="1"/>
      <c r="AE992" s="1"/>
      <c r="AF992" s="1"/>
      <c r="AG992" s="1"/>
      <c r="AH992" s="1"/>
      <c r="AI992" s="1"/>
      <c r="AJ992" s="1"/>
      <c r="AK992" s="1"/>
      <c r="AL992" s="1"/>
      <c r="AM992" s="1"/>
      <c r="AN992" s="1"/>
      <c r="AO992" s="1"/>
      <c r="AP992" s="1"/>
      <c r="AQ992" s="1"/>
      <c r="AR992" s="446"/>
      <c r="AS992" s="1"/>
      <c r="AT992" s="1"/>
      <c r="AU992" s="1"/>
      <c r="AV992" s="1"/>
      <c r="AW992" s="1"/>
      <c r="AX992" s="1"/>
      <c r="AY992" s="1"/>
    </row>
    <row r="993" spans="1:51" ht="14.25" customHeight="1" x14ac:dyDescent="0.25">
      <c r="A993" s="1"/>
      <c r="B993" s="1"/>
      <c r="C993" s="1"/>
      <c r="D993" s="1"/>
      <c r="E993" s="307"/>
      <c r="F993" s="1"/>
      <c r="G993" s="1"/>
      <c r="H993" s="1"/>
      <c r="I993" s="308"/>
      <c r="J993" s="308"/>
      <c r="K993" s="1"/>
      <c r="L993" s="1"/>
      <c r="M993" s="1"/>
      <c r="N993" s="308"/>
      <c r="O993" s="308"/>
      <c r="P993" s="1"/>
      <c r="Q993" s="1"/>
      <c r="R993" s="1"/>
      <c r="S993" s="308"/>
      <c r="T993" s="1"/>
      <c r="U993" s="1"/>
      <c r="V993" s="309"/>
      <c r="W993" s="1"/>
      <c r="X993" s="1"/>
      <c r="Y993" s="1"/>
      <c r="Z993" s="1"/>
      <c r="AA993" s="1"/>
      <c r="AB993" s="1"/>
      <c r="AC993" s="1"/>
      <c r="AD993" s="1"/>
      <c r="AE993" s="1"/>
      <c r="AF993" s="1"/>
      <c r="AG993" s="1"/>
      <c r="AH993" s="1"/>
      <c r="AI993" s="1"/>
      <c r="AJ993" s="1"/>
      <c r="AK993" s="1"/>
      <c r="AL993" s="1"/>
      <c r="AM993" s="1"/>
      <c r="AN993" s="1"/>
      <c r="AO993" s="1"/>
      <c r="AP993" s="1"/>
      <c r="AQ993" s="1"/>
      <c r="AR993" s="446"/>
      <c r="AS993" s="1"/>
      <c r="AT993" s="1"/>
      <c r="AU993" s="1"/>
      <c r="AV993" s="1"/>
      <c r="AW993" s="1"/>
      <c r="AX993" s="1"/>
      <c r="AY993" s="1"/>
    </row>
    <row r="994" spans="1:51" ht="14.25" customHeight="1" x14ac:dyDescent="0.25">
      <c r="A994" s="1"/>
      <c r="B994" s="1"/>
      <c r="C994" s="1"/>
      <c r="D994" s="1"/>
      <c r="E994" s="307"/>
      <c r="F994" s="1"/>
      <c r="G994" s="1"/>
      <c r="H994" s="1"/>
      <c r="I994" s="308"/>
      <c r="J994" s="308"/>
      <c r="K994" s="1"/>
      <c r="L994" s="1"/>
      <c r="M994" s="1"/>
      <c r="N994" s="308"/>
      <c r="O994" s="308"/>
      <c r="P994" s="1"/>
      <c r="Q994" s="1"/>
      <c r="R994" s="1"/>
      <c r="S994" s="308"/>
      <c r="T994" s="1"/>
      <c r="U994" s="1"/>
      <c r="V994" s="309"/>
      <c r="W994" s="1"/>
      <c r="X994" s="1"/>
      <c r="Y994" s="1"/>
      <c r="Z994" s="1"/>
      <c r="AA994" s="1"/>
      <c r="AB994" s="1"/>
      <c r="AC994" s="1"/>
      <c r="AD994" s="1"/>
      <c r="AE994" s="1"/>
      <c r="AF994" s="1"/>
      <c r="AG994" s="1"/>
      <c r="AH994" s="1"/>
      <c r="AI994" s="1"/>
      <c r="AJ994" s="1"/>
      <c r="AK994" s="1"/>
      <c r="AL994" s="1"/>
      <c r="AM994" s="1"/>
      <c r="AN994" s="1"/>
      <c r="AO994" s="1"/>
      <c r="AP994" s="1"/>
      <c r="AQ994" s="1"/>
      <c r="AR994" s="446"/>
      <c r="AS994" s="1"/>
      <c r="AT994" s="1"/>
      <c r="AU994" s="1"/>
      <c r="AV994" s="1"/>
      <c r="AW994" s="1"/>
      <c r="AX994" s="1"/>
      <c r="AY994" s="1"/>
    </row>
    <row r="995" spans="1:51" ht="14.25" customHeight="1" x14ac:dyDescent="0.25">
      <c r="A995" s="1"/>
      <c r="B995" s="1"/>
      <c r="C995" s="1"/>
      <c r="D995" s="1"/>
      <c r="E995" s="307"/>
      <c r="F995" s="1"/>
      <c r="G995" s="1"/>
      <c r="H995" s="1"/>
      <c r="I995" s="308"/>
      <c r="J995" s="308"/>
      <c r="K995" s="1"/>
      <c r="L995" s="1"/>
      <c r="M995" s="1"/>
      <c r="N995" s="308"/>
      <c r="O995" s="308"/>
      <c r="P995" s="1"/>
      <c r="Q995" s="1"/>
      <c r="R995" s="1"/>
      <c r="S995" s="308"/>
      <c r="T995" s="1"/>
      <c r="U995" s="1"/>
      <c r="V995" s="309"/>
      <c r="W995" s="1"/>
      <c r="X995" s="1"/>
      <c r="Y995" s="1"/>
      <c r="Z995" s="1"/>
      <c r="AA995" s="1"/>
      <c r="AB995" s="1"/>
      <c r="AC995" s="1"/>
      <c r="AD995" s="1"/>
      <c r="AE995" s="1"/>
      <c r="AF995" s="1"/>
      <c r="AG995" s="1"/>
      <c r="AH995" s="1"/>
      <c r="AI995" s="1"/>
      <c r="AJ995" s="1"/>
      <c r="AK995" s="1"/>
      <c r="AL995" s="1"/>
      <c r="AM995" s="1"/>
      <c r="AN995" s="1"/>
      <c r="AO995" s="1"/>
      <c r="AP995" s="1"/>
      <c r="AQ995" s="1"/>
      <c r="AR995" s="446"/>
      <c r="AS995" s="1"/>
      <c r="AT995" s="1"/>
      <c r="AU995" s="1"/>
      <c r="AV995" s="1"/>
      <c r="AW995" s="1"/>
      <c r="AX995" s="1"/>
      <c r="AY995" s="1"/>
    </row>
    <row r="996" spans="1:51" ht="14.25" customHeight="1" x14ac:dyDescent="0.25">
      <c r="A996" s="1"/>
      <c r="B996" s="1"/>
      <c r="C996" s="1"/>
      <c r="D996" s="1"/>
      <c r="E996" s="307"/>
      <c r="F996" s="1"/>
      <c r="G996" s="1"/>
      <c r="H996" s="1"/>
      <c r="I996" s="308"/>
      <c r="J996" s="308"/>
      <c r="K996" s="1"/>
      <c r="L996" s="1"/>
      <c r="M996" s="1"/>
      <c r="N996" s="308"/>
      <c r="O996" s="308"/>
      <c r="P996" s="1"/>
      <c r="Q996" s="1"/>
      <c r="R996" s="1"/>
      <c r="S996" s="308"/>
      <c r="T996" s="1"/>
      <c r="U996" s="1"/>
      <c r="V996" s="309"/>
      <c r="W996" s="1"/>
      <c r="X996" s="1"/>
      <c r="Y996" s="1"/>
      <c r="Z996" s="1"/>
      <c r="AA996" s="1"/>
      <c r="AB996" s="1"/>
      <c r="AC996" s="1"/>
      <c r="AD996" s="1"/>
      <c r="AE996" s="1"/>
      <c r="AF996" s="1"/>
      <c r="AG996" s="1"/>
      <c r="AH996" s="1"/>
      <c r="AI996" s="1"/>
      <c r="AJ996" s="1"/>
      <c r="AK996" s="1"/>
      <c r="AL996" s="1"/>
      <c r="AM996" s="1"/>
      <c r="AN996" s="1"/>
      <c r="AO996" s="1"/>
      <c r="AP996" s="1"/>
      <c r="AQ996" s="1"/>
      <c r="AR996" s="446"/>
      <c r="AS996" s="1"/>
      <c r="AT996" s="1"/>
      <c r="AU996" s="1"/>
      <c r="AV996" s="1"/>
      <c r="AW996" s="1"/>
      <c r="AX996" s="1"/>
      <c r="AY996" s="1"/>
    </row>
    <row r="997" spans="1:51" ht="14.25" customHeight="1" x14ac:dyDescent="0.25">
      <c r="A997" s="1"/>
      <c r="B997" s="1"/>
      <c r="C997" s="1"/>
      <c r="D997" s="1"/>
      <c r="E997" s="307"/>
      <c r="F997" s="1"/>
      <c r="G997" s="1"/>
      <c r="H997" s="1"/>
      <c r="I997" s="308"/>
      <c r="J997" s="308"/>
      <c r="K997" s="1"/>
      <c r="L997" s="1"/>
      <c r="M997" s="1"/>
      <c r="N997" s="308"/>
      <c r="O997" s="308"/>
      <c r="P997" s="1"/>
      <c r="Q997" s="1"/>
      <c r="R997" s="1"/>
      <c r="S997" s="308"/>
      <c r="T997" s="1"/>
      <c r="U997" s="1"/>
      <c r="V997" s="309"/>
      <c r="W997" s="1"/>
      <c r="X997" s="1"/>
      <c r="Y997" s="1"/>
      <c r="Z997" s="1"/>
      <c r="AA997" s="1"/>
      <c r="AB997" s="1"/>
      <c r="AC997" s="1"/>
      <c r="AD997" s="1"/>
      <c r="AE997" s="1"/>
      <c r="AF997" s="1"/>
      <c r="AG997" s="1"/>
      <c r="AH997" s="1"/>
      <c r="AI997" s="1"/>
      <c r="AJ997" s="1"/>
      <c r="AK997" s="1"/>
      <c r="AL997" s="1"/>
      <c r="AM997" s="1"/>
      <c r="AN997" s="1"/>
      <c r="AO997" s="1"/>
      <c r="AP997" s="1"/>
      <c r="AQ997" s="1"/>
      <c r="AR997" s="446"/>
      <c r="AS997" s="1"/>
      <c r="AT997" s="1"/>
      <c r="AU997" s="1"/>
      <c r="AV997" s="1"/>
      <c r="AW997" s="1"/>
      <c r="AX997" s="1"/>
      <c r="AY997" s="1"/>
    </row>
    <row r="998" spans="1:51" ht="14.25" customHeight="1" x14ac:dyDescent="0.25">
      <c r="A998" s="1"/>
      <c r="B998" s="1"/>
      <c r="C998" s="1"/>
      <c r="D998" s="1"/>
      <c r="E998" s="307"/>
      <c r="F998" s="1"/>
      <c r="G998" s="1"/>
      <c r="H998" s="1"/>
      <c r="I998" s="308"/>
      <c r="J998" s="308"/>
      <c r="K998" s="1"/>
      <c r="L998" s="1"/>
      <c r="M998" s="1"/>
      <c r="N998" s="308"/>
      <c r="O998" s="308"/>
      <c r="P998" s="1"/>
      <c r="Q998" s="1"/>
      <c r="R998" s="1"/>
      <c r="S998" s="308"/>
      <c r="T998" s="1"/>
      <c r="U998" s="1"/>
      <c r="V998" s="309"/>
      <c r="W998" s="1"/>
      <c r="X998" s="1"/>
      <c r="Y998" s="1"/>
      <c r="Z998" s="1"/>
      <c r="AA998" s="1"/>
      <c r="AB998" s="1"/>
      <c r="AC998" s="1"/>
      <c r="AD998" s="1"/>
      <c r="AE998" s="1"/>
      <c r="AF998" s="1"/>
      <c r="AG998" s="1"/>
      <c r="AH998" s="1"/>
      <c r="AI998" s="1"/>
      <c r="AJ998" s="1"/>
      <c r="AK998" s="1"/>
      <c r="AL998" s="1"/>
      <c r="AM998" s="1"/>
      <c r="AN998" s="1"/>
      <c r="AO998" s="1"/>
      <c r="AP998" s="1"/>
      <c r="AQ998" s="1"/>
      <c r="AR998" s="446"/>
      <c r="AS998" s="1"/>
      <c r="AT998" s="1"/>
      <c r="AU998" s="1"/>
      <c r="AV998" s="1"/>
      <c r="AW998" s="1"/>
      <c r="AX998" s="1"/>
      <c r="AY998" s="1"/>
    </row>
    <row r="999" spans="1:51" ht="14.25" customHeight="1" x14ac:dyDescent="0.25">
      <c r="A999" s="1"/>
      <c r="B999" s="1"/>
      <c r="C999" s="1"/>
      <c r="D999" s="1"/>
      <c r="E999" s="307"/>
      <c r="F999" s="1"/>
      <c r="G999" s="1"/>
      <c r="H999" s="1"/>
      <c r="I999" s="308"/>
      <c r="J999" s="308"/>
      <c r="K999" s="1"/>
      <c r="L999" s="1"/>
      <c r="M999" s="1"/>
      <c r="N999" s="308"/>
      <c r="O999" s="308"/>
      <c r="P999" s="1"/>
      <c r="Q999" s="1"/>
      <c r="R999" s="1"/>
      <c r="S999" s="308"/>
      <c r="T999" s="1"/>
      <c r="U999" s="1"/>
      <c r="V999" s="309"/>
      <c r="W999" s="1"/>
      <c r="X999" s="1"/>
      <c r="Y999" s="1"/>
      <c r="Z999" s="1"/>
      <c r="AA999" s="1"/>
      <c r="AB999" s="1"/>
      <c r="AC999" s="1"/>
      <c r="AD999" s="1"/>
      <c r="AE999" s="1"/>
      <c r="AF999" s="1"/>
      <c r="AG999" s="1"/>
      <c r="AH999" s="1"/>
      <c r="AI999" s="1"/>
      <c r="AJ999" s="1"/>
      <c r="AK999" s="1"/>
      <c r="AL999" s="1"/>
      <c r="AM999" s="1"/>
      <c r="AN999" s="1"/>
      <c r="AO999" s="1"/>
      <c r="AP999" s="1"/>
      <c r="AQ999" s="1"/>
      <c r="AR999" s="446"/>
      <c r="AS999" s="1"/>
      <c r="AT999" s="1"/>
      <c r="AU999" s="1"/>
      <c r="AV999" s="1"/>
      <c r="AW999" s="1"/>
      <c r="AX999" s="1"/>
      <c r="AY999" s="1"/>
    </row>
  </sheetData>
  <mergeCells count="462">
    <mergeCell ref="R30:R31"/>
    <mergeCell ref="K30:K31"/>
    <mergeCell ref="Y28:Y29"/>
    <mergeCell ref="Y30:Y31"/>
    <mergeCell ref="AP26:AP27"/>
    <mergeCell ref="AY5:AY7"/>
    <mergeCell ref="R26:R27"/>
    <mergeCell ref="Y24:Y25"/>
    <mergeCell ref="F30:F31"/>
    <mergeCell ref="G30:G31"/>
    <mergeCell ref="H30:H31"/>
    <mergeCell ref="I30:I31"/>
    <mergeCell ref="J30:J31"/>
    <mergeCell ref="I26:I27"/>
    <mergeCell ref="J26:J27"/>
    <mergeCell ref="K26:K27"/>
    <mergeCell ref="F15:F16"/>
    <mergeCell ref="G15:G16"/>
    <mergeCell ref="H15:H16"/>
    <mergeCell ref="G9:G10"/>
    <mergeCell ref="H9:H10"/>
    <mergeCell ref="G21:G22"/>
    <mergeCell ref="H26:H27"/>
    <mergeCell ref="R24:R25"/>
    <mergeCell ref="C32:D32"/>
    <mergeCell ref="C37:D37"/>
    <mergeCell ref="E34:E35"/>
    <mergeCell ref="F34:F35"/>
    <mergeCell ref="G34:G35"/>
    <mergeCell ref="H34:H35"/>
    <mergeCell ref="I34:I35"/>
    <mergeCell ref="J34:J35"/>
    <mergeCell ref="C36:D36"/>
    <mergeCell ref="C33:D33"/>
    <mergeCell ref="K34:K35"/>
    <mergeCell ref="R34:R35"/>
    <mergeCell ref="G26:G27"/>
    <mergeCell ref="W26:W27"/>
    <mergeCell ref="I9:I10"/>
    <mergeCell ref="J9:J10"/>
    <mergeCell ref="A34:A35"/>
    <mergeCell ref="B34:B35"/>
    <mergeCell ref="C34:D35"/>
    <mergeCell ref="B9:B10"/>
    <mergeCell ref="C9:D10"/>
    <mergeCell ref="E9:E10"/>
    <mergeCell ref="F9:F10"/>
    <mergeCell ref="C19:D19"/>
    <mergeCell ref="C20:D20"/>
    <mergeCell ref="C21:D22"/>
    <mergeCell ref="E21:E22"/>
    <mergeCell ref="F21:F22"/>
    <mergeCell ref="A26:A27"/>
    <mergeCell ref="B26:B27"/>
    <mergeCell ref="C26:D27"/>
    <mergeCell ref="E26:E27"/>
    <mergeCell ref="F26:F27"/>
    <mergeCell ref="C28:D28"/>
    <mergeCell ref="W30:W31"/>
    <mergeCell ref="X30:X31"/>
    <mergeCell ref="W34:W35"/>
    <mergeCell ref="C11:D11"/>
    <mergeCell ref="A9:A10"/>
    <mergeCell ref="A12:A14"/>
    <mergeCell ref="B12:B14"/>
    <mergeCell ref="C12:D14"/>
    <mergeCell ref="E12:E14"/>
    <mergeCell ref="F12:F14"/>
    <mergeCell ref="G12:G14"/>
    <mergeCell ref="H12:H14"/>
    <mergeCell ref="C29:D29"/>
    <mergeCell ref="A30:A31"/>
    <mergeCell ref="B30:B31"/>
    <mergeCell ref="A17:A18"/>
    <mergeCell ref="E30:E31"/>
    <mergeCell ref="A15:A16"/>
    <mergeCell ref="B15:B16"/>
    <mergeCell ref="C15:D16"/>
    <mergeCell ref="E15:E16"/>
    <mergeCell ref="B17:B18"/>
    <mergeCell ref="C17:D18"/>
    <mergeCell ref="E17:E18"/>
    <mergeCell ref="C30:D31"/>
    <mergeCell ref="AG55:AG58"/>
    <mergeCell ref="AH55:AH58"/>
    <mergeCell ref="AI55:AI58"/>
    <mergeCell ref="AJ55:AJ58"/>
    <mergeCell ref="X53:X54"/>
    <mergeCell ref="AI34:AI35"/>
    <mergeCell ref="X34:X35"/>
    <mergeCell ref="X24:X25"/>
    <mergeCell ref="Z24:Z25"/>
    <mergeCell ref="AA24:AA25"/>
    <mergeCell ref="AB24:AB25"/>
    <mergeCell ref="AC24:AC25"/>
    <mergeCell ref="AD24:AD25"/>
    <mergeCell ref="AH48:AH49"/>
    <mergeCell ref="X26:X27"/>
    <mergeCell ref="Y26:Y27"/>
    <mergeCell ref="W53:W54"/>
    <mergeCell ref="W50:W52"/>
    <mergeCell ref="X50:X52"/>
    <mergeCell ref="R50:R52"/>
    <mergeCell ref="X39:X41"/>
    <mergeCell ref="X43:X44"/>
    <mergeCell ref="P39:P41"/>
    <mergeCell ref="AX55:AX58"/>
    <mergeCell ref="AV59:AW59"/>
    <mergeCell ref="Y39:Y41"/>
    <mergeCell ref="Y43:Y44"/>
    <mergeCell ref="AB39:AB41"/>
    <mergeCell ref="AC39:AC41"/>
    <mergeCell ref="AD39:AD41"/>
    <mergeCell ref="AX53:AX54"/>
    <mergeCell ref="AV48:AV49"/>
    <mergeCell ref="AK55:AK58"/>
    <mergeCell ref="AL55:AL58"/>
    <mergeCell ref="AM55:AM58"/>
    <mergeCell ref="AN55:AN58"/>
    <mergeCell ref="AH59:AI59"/>
    <mergeCell ref="AP55:AQ58"/>
    <mergeCell ref="AP59:AQ59"/>
    <mergeCell ref="AO55:AO58"/>
    <mergeCell ref="AE55:AE58"/>
    <mergeCell ref="AF55:AF58"/>
    <mergeCell ref="A39:A41"/>
    <mergeCell ref="A43:A44"/>
    <mergeCell ref="AE48:AE49"/>
    <mergeCell ref="Z39:Z41"/>
    <mergeCell ref="AA39:AA41"/>
    <mergeCell ref="Z43:Z44"/>
    <mergeCell ref="AA43:AA44"/>
    <mergeCell ref="AB43:AB44"/>
    <mergeCell ref="AC43:AC44"/>
    <mergeCell ref="AD43:AD44"/>
    <mergeCell ref="AE39:AE41"/>
    <mergeCell ref="W48:W49"/>
    <mergeCell ref="A48:A49"/>
    <mergeCell ref="V39:V41"/>
    <mergeCell ref="W39:W41"/>
    <mergeCell ref="W43:W44"/>
    <mergeCell ref="I39:I41"/>
    <mergeCell ref="J39:J41"/>
    <mergeCell ref="K39:K41"/>
    <mergeCell ref="Q39:Q41"/>
    <mergeCell ref="R39:R41"/>
    <mergeCell ref="T39:T41"/>
    <mergeCell ref="U39:U41"/>
    <mergeCell ref="H66:R66"/>
    <mergeCell ref="H67:R67"/>
    <mergeCell ref="B39:B41"/>
    <mergeCell ref="F48:F49"/>
    <mergeCell ref="H43:H44"/>
    <mergeCell ref="I43:I44"/>
    <mergeCell ref="J43:J44"/>
    <mergeCell ref="K43:K44"/>
    <mergeCell ref="G48:G49"/>
    <mergeCell ref="H48:H49"/>
    <mergeCell ref="I48:I49"/>
    <mergeCell ref="J48:J49"/>
    <mergeCell ref="K48:K49"/>
    <mergeCell ref="R53:R54"/>
    <mergeCell ref="B43:B44"/>
    <mergeCell ref="B48:B49"/>
    <mergeCell ref="H39:H41"/>
    <mergeCell ref="K53:K54"/>
    <mergeCell ref="H55:R55"/>
    <mergeCell ref="H56:R56"/>
    <mergeCell ref="H57:R57"/>
    <mergeCell ref="H58:R58"/>
    <mergeCell ref="R43:R44"/>
    <mergeCell ref="R48:R49"/>
    <mergeCell ref="A68:G68"/>
    <mergeCell ref="A55:G55"/>
    <mergeCell ref="A56:G56"/>
    <mergeCell ref="A57:G57"/>
    <mergeCell ref="A58:G58"/>
    <mergeCell ref="A59:G59"/>
    <mergeCell ref="A60:G60"/>
    <mergeCell ref="A61:G61"/>
    <mergeCell ref="A62:G62"/>
    <mergeCell ref="A63:G63"/>
    <mergeCell ref="A64:G64"/>
    <mergeCell ref="A65:G65"/>
    <mergeCell ref="A66:G66"/>
    <mergeCell ref="A67:G67"/>
    <mergeCell ref="H68:R68"/>
    <mergeCell ref="H59:R59"/>
    <mergeCell ref="H60:R60"/>
    <mergeCell ref="H61:R61"/>
    <mergeCell ref="H62:R62"/>
    <mergeCell ref="H63:R63"/>
    <mergeCell ref="H64:R64"/>
    <mergeCell ref="H65:R65"/>
    <mergeCell ref="C38:D38"/>
    <mergeCell ref="C39:D41"/>
    <mergeCell ref="E39:E41"/>
    <mergeCell ref="F39:F41"/>
    <mergeCell ref="C42:D42"/>
    <mergeCell ref="E43:E44"/>
    <mergeCell ref="F43:F44"/>
    <mergeCell ref="G43:G44"/>
    <mergeCell ref="G39:G41"/>
    <mergeCell ref="K50:K52"/>
    <mergeCell ref="C43:D44"/>
    <mergeCell ref="C45:D45"/>
    <mergeCell ref="C46:D46"/>
    <mergeCell ref="C47:D47"/>
    <mergeCell ref="C48:D49"/>
    <mergeCell ref="E48:E49"/>
    <mergeCell ref="A50:A52"/>
    <mergeCell ref="B50:B52"/>
    <mergeCell ref="I53:I54"/>
    <mergeCell ref="J53:J54"/>
    <mergeCell ref="C50:D52"/>
    <mergeCell ref="E50:E52"/>
    <mergeCell ref="F50:F52"/>
    <mergeCell ref="G50:G52"/>
    <mergeCell ref="H50:H52"/>
    <mergeCell ref="I50:I52"/>
    <mergeCell ref="J50:J52"/>
    <mergeCell ref="A53:A54"/>
    <mergeCell ref="B53:B54"/>
    <mergeCell ref="C53:D54"/>
    <mergeCell ref="E53:E54"/>
    <mergeCell ref="F53:F54"/>
    <mergeCell ref="G53:G54"/>
    <mergeCell ref="H53:H54"/>
    <mergeCell ref="AO53:AO54"/>
    <mergeCell ref="AR53:AR54"/>
    <mergeCell ref="AU48:AU49"/>
    <mergeCell ref="AQ53:AQ54"/>
    <mergeCell ref="AU50:AU52"/>
    <mergeCell ref="AU53:AU54"/>
    <mergeCell ref="AQ34:AQ35"/>
    <mergeCell ref="AQ39:AQ41"/>
    <mergeCell ref="AN42:AN44"/>
    <mergeCell ref="AN45:AN47"/>
    <mergeCell ref="AP39:AP41"/>
    <mergeCell ref="AO39:AO41"/>
    <mergeCell ref="AO50:AO52"/>
    <mergeCell ref="AP50:AP52"/>
    <mergeCell ref="AF39:AF41"/>
    <mergeCell ref="Z26:Z27"/>
    <mergeCell ref="AA26:AA27"/>
    <mergeCell ref="AB26:AB27"/>
    <mergeCell ref="AC26:AC27"/>
    <mergeCell ref="AD26:AD27"/>
    <mergeCell ref="AE26:AE27"/>
    <mergeCell ref="AO26:AO27"/>
    <mergeCell ref="Z28:Z29"/>
    <mergeCell ref="AA28:AA29"/>
    <mergeCell ref="AB28:AB29"/>
    <mergeCell ref="AC28:AC29"/>
    <mergeCell ref="AD28:AD29"/>
    <mergeCell ref="AM39:AM41"/>
    <mergeCell ref="AN39:AN41"/>
    <mergeCell ref="AH39:AH41"/>
    <mergeCell ref="AF48:AF49"/>
    <mergeCell ref="Z30:Z31"/>
    <mergeCell ref="AA30:AA31"/>
    <mergeCell ref="AB30:AB31"/>
    <mergeCell ref="AC30:AC31"/>
    <mergeCell ref="AD30:AD31"/>
    <mergeCell ref="AV2:AV3"/>
    <mergeCell ref="AW2:AX3"/>
    <mergeCell ref="AS4:AX4"/>
    <mergeCell ref="A1:F3"/>
    <mergeCell ref="G1:L1"/>
    <mergeCell ref="M1:AX1"/>
    <mergeCell ref="G2:L3"/>
    <mergeCell ref="M2:AR3"/>
    <mergeCell ref="AS2:AS3"/>
    <mergeCell ref="AT2:AU3"/>
    <mergeCell ref="Y4:AD6"/>
    <mergeCell ref="AE5:AF6"/>
    <mergeCell ref="V6:V7"/>
    <mergeCell ref="Y7:AA7"/>
    <mergeCell ref="AB7:AD7"/>
    <mergeCell ref="AE7:AF7"/>
    <mergeCell ref="AG5:AI6"/>
    <mergeCell ref="AJ5:AL6"/>
    <mergeCell ref="AG7:AI7"/>
    <mergeCell ref="AJ7:AL7"/>
    <mergeCell ref="AM5:AN6"/>
    <mergeCell ref="AM7:AN7"/>
    <mergeCell ref="AO7:AQ7"/>
    <mergeCell ref="AS5:AT6"/>
    <mergeCell ref="AX5:AX7"/>
    <mergeCell ref="AS7:AT7"/>
    <mergeCell ref="AU7:AW7"/>
    <mergeCell ref="AV50:AV52"/>
    <mergeCell ref="AW50:AW52"/>
    <mergeCell ref="AX50:AX52"/>
    <mergeCell ref="AW48:AW49"/>
    <mergeCell ref="AX48:AX49"/>
    <mergeCell ref="AW9:AW10"/>
    <mergeCell ref="AX9:AX10"/>
    <mergeCell ref="AW12:AW14"/>
    <mergeCell ref="AX12:AX14"/>
    <mergeCell ref="AW15:AW16"/>
    <mergeCell ref="AX15:AX16"/>
    <mergeCell ref="AW17:AW18"/>
    <mergeCell ref="AX17:AX18"/>
    <mergeCell ref="AS26:AS27"/>
    <mergeCell ref="AU26:AU27"/>
    <mergeCell ref="AV26:AV27"/>
    <mergeCell ref="AW26:AW27"/>
    <mergeCell ref="AX26:AX27"/>
    <mergeCell ref="AW39:AW41"/>
    <mergeCell ref="AX39:AX41"/>
    <mergeCell ref="AU43:AU44"/>
    <mergeCell ref="AX43:AX44"/>
    <mergeCell ref="AR48:AR49"/>
    <mergeCell ref="AX30:AX31"/>
    <mergeCell ref="AR34:AR35"/>
    <mergeCell ref="AX34:AX35"/>
    <mergeCell ref="AU39:AU41"/>
    <mergeCell ref="AV39:AV41"/>
    <mergeCell ref="AU30:AU31"/>
    <mergeCell ref="AU34:AU35"/>
    <mergeCell ref="AR39:AR41"/>
    <mergeCell ref="AS39:AS41"/>
    <mergeCell ref="AT39:AT41"/>
    <mergeCell ref="AV34:AV35"/>
    <mergeCell ref="AW34:AW35"/>
    <mergeCell ref="AR30:AR31"/>
    <mergeCell ref="AV30:AV31"/>
    <mergeCell ref="AW30:AW31"/>
    <mergeCell ref="AR43:AR44"/>
    <mergeCell ref="AS48:AS49"/>
    <mergeCell ref="AT48:AT49"/>
    <mergeCell ref="A4:H5"/>
    <mergeCell ref="I4:K5"/>
    <mergeCell ref="S4:V5"/>
    <mergeCell ref="W4:X6"/>
    <mergeCell ref="AE4:AK4"/>
    <mergeCell ref="AM4:AR4"/>
    <mergeCell ref="P5:R6"/>
    <mergeCell ref="U6:U8"/>
    <mergeCell ref="W7:W8"/>
    <mergeCell ref="X7:X8"/>
    <mergeCell ref="G6:G8"/>
    <mergeCell ref="H6:H8"/>
    <mergeCell ref="I6:I8"/>
    <mergeCell ref="J6:J8"/>
    <mergeCell ref="P7:P8"/>
    <mergeCell ref="Q7:Q8"/>
    <mergeCell ref="L4:M4"/>
    <mergeCell ref="A6:A8"/>
    <mergeCell ref="B6:B8"/>
    <mergeCell ref="C6:D8"/>
    <mergeCell ref="E6:E8"/>
    <mergeCell ref="F6:F8"/>
    <mergeCell ref="AO5:AQ6"/>
    <mergeCell ref="AR5:AR7"/>
    <mergeCell ref="AQ12:AQ14"/>
    <mergeCell ref="AR12:AR14"/>
    <mergeCell ref="AU12:AU14"/>
    <mergeCell ref="AV12:AV14"/>
    <mergeCell ref="K6:K8"/>
    <mergeCell ref="S6:S8"/>
    <mergeCell ref="T6:T8"/>
    <mergeCell ref="L7:M7"/>
    <mergeCell ref="N7:N8"/>
    <mergeCell ref="O7:O8"/>
    <mergeCell ref="R7:R8"/>
    <mergeCell ref="L5:O6"/>
    <mergeCell ref="W9:W10"/>
    <mergeCell ref="K9:K10"/>
    <mergeCell ref="R9:R10"/>
    <mergeCell ref="AU5:AW6"/>
    <mergeCell ref="AA9:AA10"/>
    <mergeCell ref="AB9:AB10"/>
    <mergeCell ref="AC9:AC10"/>
    <mergeCell ref="AD9:AD10"/>
    <mergeCell ref="AI9:AI10"/>
    <mergeCell ref="AQ9:AQ10"/>
    <mergeCell ref="AR9:AR10"/>
    <mergeCell ref="X9:X10"/>
    <mergeCell ref="Y9:Y10"/>
    <mergeCell ref="Z9:Z10"/>
    <mergeCell ref="I12:I14"/>
    <mergeCell ref="J12:J14"/>
    <mergeCell ref="K12:K14"/>
    <mergeCell ref="W12:W14"/>
    <mergeCell ref="X12:X14"/>
    <mergeCell ref="R12:R14"/>
    <mergeCell ref="AI12:AI14"/>
    <mergeCell ref="B21:B22"/>
    <mergeCell ref="H24:H25"/>
    <mergeCell ref="I17:I18"/>
    <mergeCell ref="I15:I16"/>
    <mergeCell ref="I24:I25"/>
    <mergeCell ref="W15:W16"/>
    <mergeCell ref="U15:U16"/>
    <mergeCell ref="V15:V16"/>
    <mergeCell ref="X15:X16"/>
    <mergeCell ref="F17:F18"/>
    <mergeCell ref="G17:G18"/>
    <mergeCell ref="H17:H18"/>
    <mergeCell ref="C23:D23"/>
    <mergeCell ref="K15:K16"/>
    <mergeCell ref="AI15:AI16"/>
    <mergeCell ref="AI17:AI18"/>
    <mergeCell ref="J15:J16"/>
    <mergeCell ref="AQ17:AQ18"/>
    <mergeCell ref="AR17:AR18"/>
    <mergeCell ref="AU17:AU18"/>
    <mergeCell ref="W24:W25"/>
    <mergeCell ref="J17:J18"/>
    <mergeCell ref="K17:K18"/>
    <mergeCell ref="R15:R16"/>
    <mergeCell ref="T15:T16"/>
    <mergeCell ref="J24:J25"/>
    <mergeCell ref="K24:K25"/>
    <mergeCell ref="R17:R18"/>
    <mergeCell ref="AR24:AR25"/>
    <mergeCell ref="AX24:AX25"/>
    <mergeCell ref="A21:A22"/>
    <mergeCell ref="A24:A25"/>
    <mergeCell ref="B24:B25"/>
    <mergeCell ref="C24:D25"/>
    <mergeCell ref="E24:E25"/>
    <mergeCell ref="F24:F25"/>
    <mergeCell ref="G24:G25"/>
    <mergeCell ref="H21:H22"/>
    <mergeCell ref="I21:I22"/>
    <mergeCell ref="J21:J22"/>
    <mergeCell ref="K21:K22"/>
    <mergeCell ref="AW21:AW23"/>
    <mergeCell ref="AX21:AX22"/>
    <mergeCell ref="AU21:AU23"/>
    <mergeCell ref="AV21:AV22"/>
    <mergeCell ref="R21:R22"/>
    <mergeCell ref="AQ21:AQ22"/>
    <mergeCell ref="W21:W22"/>
    <mergeCell ref="X21:X22"/>
    <mergeCell ref="AR21:AR22"/>
    <mergeCell ref="AU24:AU25"/>
    <mergeCell ref="AR57:AR58"/>
    <mergeCell ref="AR60:AR61"/>
    <mergeCell ref="AR63:AR65"/>
    <mergeCell ref="AR66:AR67"/>
    <mergeCell ref="AV24:AV25"/>
    <mergeCell ref="AW24:AW25"/>
    <mergeCell ref="AW43:AW44"/>
    <mergeCell ref="AQ15:AQ16"/>
    <mergeCell ref="AR15:AR16"/>
    <mergeCell ref="AU15:AU16"/>
    <mergeCell ref="AV15:AV16"/>
    <mergeCell ref="AV17:AV18"/>
    <mergeCell ref="AQ26:AQ27"/>
    <mergeCell ref="AR26:AR27"/>
    <mergeCell ref="AQ50:AQ52"/>
    <mergeCell ref="AV53:AV54"/>
    <mergeCell ref="AW53:AW54"/>
    <mergeCell ref="AR50:AR52"/>
    <mergeCell ref="AS55:AS58"/>
    <mergeCell ref="AT55:AT58"/>
    <mergeCell ref="AU55:AU58"/>
    <mergeCell ref="AV55:AW58"/>
  </mergeCells>
  <conditionalFormatting sqref="K11:L11">
    <cfRule type="containsText" dxfId="11" priority="1" operator="containsText" text="Bajo">
      <formula>NOT(ISERROR(SEARCH(("Bajo"),(K11))))</formula>
    </cfRule>
  </conditionalFormatting>
  <conditionalFormatting sqref="K11:L11">
    <cfRule type="containsText" dxfId="10" priority="2" operator="containsText" text="Medio">
      <formula>NOT(ISERROR(SEARCH(("Medio"),(K11))))</formula>
    </cfRule>
  </conditionalFormatting>
  <conditionalFormatting sqref="K11:L11">
    <cfRule type="containsText" dxfId="9" priority="3" operator="containsText" text="Alto">
      <formula>NOT(ISERROR(SEARCH(("Alto"),(K11))))</formula>
    </cfRule>
  </conditionalFormatting>
  <conditionalFormatting sqref="K11:L11">
    <cfRule type="containsText" dxfId="8" priority="4" operator="containsText" text="Extremo">
      <formula>NOT(ISERROR(SEARCH(("Extremo"),(K11))))</formula>
    </cfRule>
  </conditionalFormatting>
  <conditionalFormatting sqref="L9">
    <cfRule type="containsText" dxfId="7" priority="5" operator="containsText" text="Bajo">
      <formula>NOT(ISERROR(SEARCH(("Bajo"),(L9))))</formula>
    </cfRule>
  </conditionalFormatting>
  <conditionalFormatting sqref="L9">
    <cfRule type="containsText" dxfId="6" priority="6" operator="containsText" text="Medio">
      <formula>NOT(ISERROR(SEARCH(("Medio"),(L9))))</formula>
    </cfRule>
  </conditionalFormatting>
  <conditionalFormatting sqref="L9">
    <cfRule type="containsText" dxfId="5" priority="7" operator="containsText" text="Alto">
      <formula>NOT(ISERROR(SEARCH(("Alto"),(L9))))</formula>
    </cfRule>
  </conditionalFormatting>
  <conditionalFormatting sqref="L9">
    <cfRule type="containsText" dxfId="4" priority="8" operator="containsText" text="Extremo">
      <formula>NOT(ISERROR(SEARCH(("Extremo"),(L9))))</formula>
    </cfRule>
  </conditionalFormatting>
  <conditionalFormatting sqref="R19:R20">
    <cfRule type="containsText" dxfId="3" priority="9" operator="containsText" text="Bajo">
      <formula>NOT(ISERROR(SEARCH(("Bajo"),(R19))))</formula>
    </cfRule>
  </conditionalFormatting>
  <conditionalFormatting sqref="R19:R20">
    <cfRule type="containsText" dxfId="2" priority="10" operator="containsText" text="Medio">
      <formula>NOT(ISERROR(SEARCH(("Medio"),(R19))))</formula>
    </cfRule>
  </conditionalFormatting>
  <conditionalFormatting sqref="R19:R20">
    <cfRule type="containsText" dxfId="1" priority="11" operator="containsText" text="Alto">
      <formula>NOT(ISERROR(SEARCH(("Alto"),(R19))))</formula>
    </cfRule>
  </conditionalFormatting>
  <conditionalFormatting sqref="R19:R20">
    <cfRule type="containsText" dxfId="0" priority="12" operator="containsText" text="Extremo">
      <formula>NOT(ISERROR(SEARCH(("Extremo"),(R19))))</formula>
    </cfRule>
  </conditionalFormatting>
  <dataValidations count="4">
    <dataValidation type="list" allowBlank="1" showErrorMessage="1" sqref="H36" xr:uid="{00000000-0002-0000-0000-000000000000}">
      <formula1>$E$110:$E$116</formula1>
    </dataValidation>
    <dataValidation type="list" allowBlank="1" showErrorMessage="1" sqref="N35" xr:uid="{00000000-0002-0000-0000-000001000000}">
      <formula1>$G$110:$G$112</formula1>
    </dataValidation>
    <dataValidation type="list" allowBlank="1" showErrorMessage="1" sqref="N43:N44" xr:uid="{00000000-0002-0000-0000-000002000000}">
      <formula1>$I$92:$I$94</formula1>
    </dataValidation>
    <dataValidation type="list" allowBlank="1" showErrorMessage="1" sqref="N36" xr:uid="{00000000-0002-0000-0000-000003000000}">
      <formula1>$G$111:$G$113</formula1>
    </dataValidation>
  </dataValidations>
  <hyperlinks>
    <hyperlink ref="AF9" r:id="rId1" xr:uid="{00000000-0004-0000-0000-000000000000}"/>
    <hyperlink ref="AF11" r:id="rId2" xr:uid="{00000000-0004-0000-0000-000001000000}"/>
    <hyperlink ref="AN11" r:id="rId3" xr:uid="{00000000-0004-0000-0000-000002000000}"/>
    <hyperlink ref="AF12" r:id="rId4" xr:uid="{00000000-0004-0000-0000-000003000000}"/>
    <hyperlink ref="AN12" r:id="rId5" xr:uid="{00000000-0004-0000-0000-000004000000}"/>
    <hyperlink ref="AF13" r:id="rId6" xr:uid="{00000000-0004-0000-0000-000005000000}"/>
    <hyperlink ref="AN13" r:id="rId7" xr:uid="{00000000-0004-0000-0000-000006000000}"/>
    <hyperlink ref="AF14" r:id="rId8" xr:uid="{00000000-0004-0000-0000-000007000000}"/>
    <hyperlink ref="AN14" r:id="rId9" xr:uid="{00000000-0004-0000-0000-000008000000}"/>
    <hyperlink ref="AF17" r:id="rId10" xr:uid="{00000000-0004-0000-0000-000009000000}"/>
    <hyperlink ref="AN17" r:id="rId11" xr:uid="{00000000-0004-0000-0000-00000A000000}"/>
    <hyperlink ref="AF18" r:id="rId12" xr:uid="{00000000-0004-0000-0000-00000B000000}"/>
    <hyperlink ref="AN18" r:id="rId13" xr:uid="{00000000-0004-0000-0000-00000C000000}"/>
    <hyperlink ref="AE19" r:id="rId14" display="Frente al control existente, los profesionales Erika Ríos, Gisella Ricardo y Duván Barrera realizaron la verificación y seguimiento de los casos remitidos al correo de comunicacionesdigitales@fuga.gov.co a través del aplicativo GLPI. _x000a__x000a_En relación con el " xr:uid="{00000000-0004-0000-0000-00000D000000}"/>
    <hyperlink ref="AF19" r:id="rId15" xr:uid="{00000000-0004-0000-0000-00000E000000}"/>
    <hyperlink ref="AM19" r:id="rId16" xr:uid="{00000000-0004-0000-0000-00000F000000}"/>
    <hyperlink ref="AN19" r:id="rId17" xr:uid="{00000000-0004-0000-0000-000010000000}"/>
    <hyperlink ref="AE20" r:id="rId18" location="gid=992299893" display="En el periodo reportado el riesgo y el control se mantienen vigentes, por lo que no se registran modificaciones. _x000a_En relación con el análisis del indicador en clave de riesgo el porcentaje de quejas recibidas por publicación de información no autorizada e" xr:uid="{00000000-0004-0000-0000-000011000000}"/>
    <hyperlink ref="AF20" r:id="rId19" location="gid=1671961862" xr:uid="{00000000-0004-0000-0000-000012000000}"/>
    <hyperlink ref="AM20" r:id="rId20" xr:uid="{00000000-0004-0000-0000-000013000000}"/>
    <hyperlink ref="AN20" r:id="rId21" location="gid=992299893" xr:uid="{00000000-0004-0000-0000-000014000000}"/>
    <hyperlink ref="AE48" r:id="rId22" display="1. El riesgo se encuentra vigente, y respecto a los controles se están realizando mesas de trabajo con planeación el fin de ser modificado y/o eliminado._x000a_2. Sobre el control  existente No. 1.  en el trimestre se realiza la verificación de los reportes de " xr:uid="{00000000-0004-0000-0000-000015000000}"/>
    <hyperlink ref="AF48" r:id="rId23" display="https://drive.google.com/drive/folders/1bxrcedLOk2KRHg4nUE8kpqhUC6PyXBDa)" xr:uid="{00000000-0004-0000-0000-000016000000}"/>
    <hyperlink ref="AN51" r:id="rId24" xr:uid="{00000000-0004-0000-0000-000019000000}"/>
    <hyperlink ref="AN52" r:id="rId25" xr:uid="{00000000-0004-0000-0000-00001A000000}"/>
    <hyperlink ref="AN53" r:id="rId26" xr:uid="{00000000-0004-0000-0000-00001B000000}"/>
    <hyperlink ref="AN54" r:id="rId27" xr:uid="{00000000-0004-0000-0000-00001C000000}"/>
    <hyperlink ref="AF42" r:id="rId28" xr:uid="{93CF6B8F-37D6-4217-BF8B-89C10326155C}"/>
    <hyperlink ref="AN42" r:id="rId29" xr:uid="{B3F5DB5A-5F4A-491D-A487-B9F66D914721}"/>
    <hyperlink ref="AF43" r:id="rId30" xr:uid="{DEC3F869-BBE9-488F-BDC3-4A4D8675CC13}"/>
    <hyperlink ref="AF44" r:id="rId31" xr:uid="{4302D401-70B0-4DF0-8A2C-D66DDEDB2FC4}"/>
    <hyperlink ref="AN43" r:id="rId32" xr:uid="{A8647B8A-F39F-441C-B33F-8C84F365809D}"/>
    <hyperlink ref="AN44" r:id="rId33" xr:uid="{11DB0606-D047-4498-9006-25F2E2049BDC}"/>
    <hyperlink ref="AF45" r:id="rId34" xr:uid="{B7292C2F-E58C-4191-B0F7-7F75A1CD01D2}"/>
    <hyperlink ref="AN45" r:id="rId35" xr:uid="{4704EE17-6888-41ED-B608-4129E2C0047D}"/>
    <hyperlink ref="AF46" r:id="rId36" xr:uid="{65099070-931A-4801-A870-00E136EF0A60}"/>
    <hyperlink ref="AF47" r:id="rId37" xr:uid="{128CC0E7-B931-402B-8078-C0E5A668EE9A}"/>
    <hyperlink ref="AN46" r:id="rId38" xr:uid="{E0652632-7AB8-453E-B3A1-3DDF6A136597}"/>
    <hyperlink ref="AN47" r:id="rId39" xr:uid="{C0AAB21A-F908-4272-A957-F9ED8BBAB26D}"/>
    <hyperlink ref="AH9" r:id="rId40" display="https://drive.google.com/drive/folders/1k_GUuwVgwWep-s32RH5A95gN9xB9yEeD?usp=drive_link" xr:uid="{FCD75C30-8AB7-40A9-B01E-E9104529920C}"/>
    <hyperlink ref="AH10" r:id="rId41" xr:uid="{2EAFD9AE-4B64-47D3-95BA-27A76D1441E8}"/>
    <hyperlink ref="AP19" r:id="rId42" location="gid=1671961862" xr:uid="{5CAF367B-4074-4C6B-BA4C-996C63BD5ABE}"/>
    <hyperlink ref="AP20" r:id="rId43" location="gid=992299893" xr:uid="{BD2B028D-076B-4008-B1F7-4DC06F5680F0}"/>
    <hyperlink ref="AH20" r:id="rId44" location="gid=1671961862" xr:uid="{CA6FC39F-66C0-418C-8038-901EC363C469}"/>
    <hyperlink ref="AH30" r:id="rId45" display="https://drive.google.com/drive/u/1/folders/1K0HpBH6UZCEjmST83v_eh6eLqQx1Y9wN" xr:uid="{87D17BE6-739D-479D-91FA-E11088449DF5}"/>
    <hyperlink ref="AH42" r:id="rId46" xr:uid="{1685E7C7-9964-4B07-8458-4C73EA719877}"/>
    <hyperlink ref="AH43" r:id="rId47" xr:uid="{D9413B4D-2C05-4FF0-87AC-6CBB4AAA65CE}"/>
    <hyperlink ref="AH44" r:id="rId48" xr:uid="{054B4380-8BE1-4102-8A3D-B4391A06A0E6}"/>
    <hyperlink ref="AH48" r:id="rId49" display="https://drive.google.com/drive/folders/1bxrcedLOk2KRHg4nUE8kpqhUC6PyXBDa)" xr:uid="{6DA865DF-45E4-46FA-8705-176CB2103948}"/>
    <hyperlink ref="AH45" r:id="rId50" xr:uid="{1B0EBF6B-75EF-4DC9-B964-CC19B8C32F30}"/>
    <hyperlink ref="AH46" r:id="rId51" xr:uid="{678134BF-7CF7-48E9-82AF-760FC2519203}"/>
    <hyperlink ref="AH47" r:id="rId52" xr:uid="{56135EB8-B147-4E75-A0CE-EF07A510E974}"/>
    <hyperlink ref="AP9" r:id="rId53" display="https://drive.google.com/drive/folders/1k_GUuwVgwWep-s32RH5A95gN9xB9yEeD?usp=drive_link" xr:uid="{93D964A1-F416-4432-AA29-1AFDD9468C53}"/>
    <hyperlink ref="AP10" r:id="rId54" display="http://intranet.fuga.gov.co/sites/default/files/pn-pd-03-procedimiento-formulacion-seguimiento-y-evaluacion-de-planes-v9-19072024.pdf " xr:uid="{6AB13B3F-D41C-49A4-83B4-D4101FA517AE}"/>
    <hyperlink ref="AP11" r:id="rId55" xr:uid="{20018DB0-D188-485A-B9C5-383F7C316013}"/>
    <hyperlink ref="AH22" r:id="rId56" xr:uid="{1D3BAD22-90AD-41C4-8B7F-478E205C2A4C}"/>
    <hyperlink ref="AP17" r:id="rId57" display="https://intranet.fuga.gov.co/gestion-del-talento-humano" xr:uid="{AE1A0C67-6302-4982-8178-85C0B6E670B3}"/>
    <hyperlink ref="AP18" r:id="rId58" xr:uid="{3B012E46-992B-48A3-B872-7535126F997D}"/>
    <hyperlink ref="AN24" r:id="rId59" display="\\192.168.0.34\plan operativo integral\OFICINA ASESORA DE PLANEACIÓN\Gestor SIG OAP 1a línea\Evidencias Riesgos I Cuatrimestre 2023\G. Mejora_x000a__x000a_Orfeos: 20233000043283, 20232000041043_x000a__x000a_" xr:uid="{1668587F-ABB7-4300-AF8B-9B71252C23BD}"/>
    <hyperlink ref="AH24" r:id="rId60" display="\\192.168.0.34\plan operativo integral\OFICINA ASESORA DE PLANEACIÓN\Gestor SIG OAP 1a línea\Evidencias Riesgos I Cuatrimestre 2023\G. Mejora_x000a__x000a_Orfeos: 20233000043283, 20232000041043_x000a__x000a_" xr:uid="{7CF15DB8-825A-4A0A-B58F-4E6131C03138}"/>
    <hyperlink ref="AP24" r:id="rId61" display="\\192.168.0.34\plan operativo integral\OFICINA ASESORA DE PLANEACIÓN\Gestor SIG OAP 1a línea\Evidencias Riesgos I Cuatrimestre 2023\G. Mejora_x000a__x000a_Orfeos: 20233000043283, 20232000041043_x000a__x000a_" xr:uid="{C3C0A9CB-EBE1-4A3C-AF3B-F424078CB774}"/>
    <hyperlink ref="AN25" r:id="rId62" display="\\192.168.0.34\plan operativo integral\OFICINA ASESORA DE PLANEACIÓN\Gestor SIG OAP 1a línea\Evidencias Riesgos I Cuatrimestre 2023\G. Mejora_x000a__x000a_Orfeos: 20233000043283, 20232000041043_x000a__x000a_" xr:uid="{63E2DFB8-55A4-442D-8A60-500C21CF2305}"/>
    <hyperlink ref="AP25" r:id="rId63" display="\\192.168.0.34\plan operativo integral\OFICINA ASESORA DE PLANEACIÓN\Gestor SIG OAP 1a línea\Evidencias Riesgos I Cuatrimestre 2023\G. Mejora_x000a__x000a_Orfeos: 20233000043283, 20232000041043_x000a__x000a_" xr:uid="{A4D6998B-44BB-4943-A5B8-D886A7F3C4C0}"/>
    <hyperlink ref="AN50" r:id="rId64" xr:uid="{00000000-0004-0000-0000-000018000000}"/>
    <hyperlink ref="AN48" r:id="rId65" xr:uid="{00000000-0004-0000-0000-000017000000}"/>
    <hyperlink ref="AP50" r:id="rId66" xr:uid="{D904E007-204A-45AB-BCA0-6FBADCDED2BC}"/>
    <hyperlink ref="AP51" r:id="rId67" xr:uid="{8CA3580E-6FD9-40C7-98FA-CBFBD44599AA}"/>
    <hyperlink ref="AP52" r:id="rId68" xr:uid="{9669F01E-804A-4072-AA38-F15B0278A8B9}"/>
  </hyperlinks>
  <pageMargins left="0.19685039370078741" right="0.19685039370078741" top="0.47244094488188981" bottom="0.39370078740157483" header="0" footer="0"/>
  <pageSetup scale="22" fitToHeight="0" orientation="landscape" r:id="rId69"/>
  <headerFooter>
    <oddHeader>&amp;C“MAPA DE RIESGOS FUGA 2020- V1''</oddHeader>
    <oddFooter>&amp;LV5-19-06-2020</oddFooter>
  </headerFooter>
  <rowBreaks count="1" manualBreakCount="1">
    <brk id="29" max="16383" man="1"/>
  </rowBreaks>
  <legacyDrawing r:id="rId7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MatrizRiesgosConsolidada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2023-05-08T17:31:11Z</dcterms:created>
  <dcterms:modified xsi:type="dcterms:W3CDTF">2024-11-29T19:10:23Z</dcterms:modified>
</cp:coreProperties>
</file>